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F4F79E8-A2D6-4D6D-9BAF-E9E420F2C467}" xr6:coauthVersionLast="47" xr6:coauthVersionMax="47" xr10:uidLastSave="{00000000-0000-0000-0000-000000000000}"/>
  <bookViews>
    <workbookView xWindow="20370" yWindow="-4035" windowWidth="38640" windowHeight="21240" tabRatio="855" xr2:uid="{00000000-000D-0000-FFFF-FFFF00000000}"/>
  </bookViews>
  <sheets>
    <sheet name="Polar更新(申込書)" sheetId="1" r:id="rId1"/>
    <sheet name="取込シート" sheetId="3" state="hidden" r:id="rId2"/>
    <sheet name="リスト" sheetId="4" state="hidden" r:id="rId3"/>
  </sheets>
  <externalReferences>
    <externalReference r:id="rId4"/>
    <externalReference r:id="rId5"/>
    <externalReference r:id="rId6"/>
    <externalReference r:id="rId7"/>
    <externalReference r:id="rId8"/>
  </externalReferences>
  <definedNames>
    <definedName name="codata">[1]会社データ!$C$3:$K$60</definedName>
    <definedName name="kouban">[2]Code!$E$2:$E$6</definedName>
    <definedName name="oodata">[1]会社データ!$C$3:$K$60</definedName>
    <definedName name="_xlnm.Print_Area" localSheetId="0">'Polar更新(申込書)'!$B$1:$G$78</definedName>
    <definedName name="タグ">[3]Code!$B$43:$B$48</definedName>
    <definedName name="救命">[4]Code!$B$43:$B$48</definedName>
    <definedName name="航海計器">[5]Code!$B$43:$B$48</definedName>
    <definedName name="講習2">[5]Code!$B$2:$B$43</definedName>
    <definedName name="講習場所">[5]Code!$B$2:$B$43</definedName>
    <definedName name="集合">[5]Code!$B$43:$B$48</definedName>
    <definedName name="証書">[5]Code!$E$2:$E$6</definedName>
    <definedName name="証書２">[5]Code!$E$2:$E$6</definedName>
    <definedName name="油圧">[5]Code!$B$43:$B$48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3" l="1"/>
  <c r="AE6" i="3"/>
  <c r="AD6" i="3"/>
  <c r="AC6" i="3"/>
  <c r="AE5" i="3"/>
  <c r="AD5" i="3"/>
  <c r="AC5" i="3"/>
  <c r="X5" i="3"/>
  <c r="AE4" i="3"/>
  <c r="AD4" i="3"/>
  <c r="AC4" i="3"/>
  <c r="X4" i="3"/>
  <c r="W6" i="3"/>
  <c r="V6" i="3"/>
  <c r="U6" i="3"/>
  <c r="T6" i="3"/>
  <c r="W5" i="3"/>
  <c r="V5" i="3"/>
  <c r="U5" i="3"/>
  <c r="T5" i="3"/>
  <c r="W4" i="3"/>
  <c r="V4" i="3"/>
  <c r="U4" i="3"/>
  <c r="T4" i="3"/>
  <c r="AB6" i="3"/>
  <c r="AA6" i="3"/>
  <c r="Z6" i="3"/>
  <c r="Y6" i="3"/>
  <c r="AB5" i="3"/>
  <c r="AA5" i="3"/>
  <c r="Z5" i="3"/>
  <c r="Y5" i="3"/>
  <c r="AB4" i="3"/>
  <c r="AA4" i="3"/>
  <c r="Z4" i="3"/>
  <c r="Y4" i="3"/>
  <c r="AB3" i="3"/>
  <c r="AA3" i="3"/>
  <c r="Z3" i="3"/>
  <c r="Y3" i="3"/>
  <c r="AE3" i="3"/>
  <c r="AD3" i="3"/>
  <c r="AC3" i="3"/>
  <c r="X3" i="3"/>
  <c r="W3" i="3"/>
  <c r="V3" i="3"/>
  <c r="U3" i="3"/>
  <c r="T3" i="3"/>
  <c r="B3" i="3"/>
  <c r="C3" i="3"/>
  <c r="D3" i="3"/>
  <c r="E3" i="3"/>
  <c r="F3" i="3"/>
  <c r="G3" i="3"/>
  <c r="H3" i="3"/>
  <c r="I3" i="3"/>
  <c r="J3" i="3"/>
  <c r="K3" i="3"/>
  <c r="L3" i="3"/>
  <c r="M3" i="3"/>
  <c r="N3" i="3"/>
  <c r="O3" i="3"/>
  <c r="P3" i="3"/>
  <c r="Q3" i="3"/>
  <c r="R3" i="3"/>
  <c r="S3" i="3"/>
  <c r="B4" i="3"/>
  <c r="C4" i="3"/>
  <c r="D4" i="3"/>
  <c r="E4" i="3"/>
  <c r="F4" i="3"/>
  <c r="G4" i="3"/>
  <c r="H4" i="3"/>
  <c r="I4" i="3"/>
  <c r="J4" i="3"/>
  <c r="K4" i="3"/>
  <c r="L4" i="3"/>
  <c r="M4" i="3"/>
  <c r="N4" i="3"/>
  <c r="O4" i="3"/>
  <c r="P4" i="3"/>
  <c r="Q4" i="3"/>
  <c r="R4" i="3"/>
  <c r="S4" i="3"/>
  <c r="B5" i="3"/>
  <c r="C5" i="3"/>
  <c r="D5" i="3"/>
  <c r="E5" i="3"/>
  <c r="F5" i="3"/>
  <c r="G5" i="3"/>
  <c r="H5" i="3"/>
  <c r="I5" i="3"/>
  <c r="J5" i="3"/>
  <c r="K5" i="3"/>
  <c r="L5" i="3"/>
  <c r="M5" i="3"/>
  <c r="N5" i="3"/>
  <c r="O5" i="3"/>
  <c r="P5" i="3"/>
  <c r="Q5" i="3"/>
  <c r="R5" i="3"/>
  <c r="S5" i="3"/>
  <c r="B6" i="3"/>
  <c r="C6" i="3"/>
  <c r="D6" i="3"/>
  <c r="E6" i="3"/>
  <c r="F6" i="3"/>
  <c r="G6" i="3"/>
  <c r="H6" i="3"/>
  <c r="I6" i="3"/>
  <c r="J6" i="3"/>
  <c r="K6" i="3"/>
  <c r="L6" i="3"/>
  <c r="M6" i="3"/>
  <c r="N6" i="3"/>
  <c r="O6" i="3"/>
  <c r="P6" i="3"/>
  <c r="Q6" i="3"/>
  <c r="R6" i="3"/>
  <c r="S6" i="3"/>
  <c r="AE2" i="3"/>
  <c r="AB2" i="3"/>
  <c r="AD2" i="3"/>
  <c r="AC2" i="3"/>
  <c r="AA2" i="3"/>
  <c r="Z2" i="3"/>
  <c r="Y2" i="3"/>
  <c r="X2" i="3"/>
  <c r="S2" i="3"/>
  <c r="R2" i="3"/>
  <c r="Q2" i="3"/>
  <c r="P2" i="3"/>
  <c r="O2" i="3"/>
  <c r="N2" i="3"/>
  <c r="M2" i="3"/>
  <c r="L2" i="3"/>
  <c r="K2" i="3"/>
  <c r="J2" i="3"/>
  <c r="I2" i="3"/>
  <c r="H2" i="3"/>
  <c r="G2" i="3"/>
  <c r="F2" i="3"/>
  <c r="E2" i="3"/>
  <c r="W2" i="3"/>
  <c r="V2" i="3"/>
  <c r="U2" i="3"/>
  <c r="T2" i="3"/>
  <c r="D2" i="3"/>
  <c r="C2" i="3"/>
  <c r="B2" i="3"/>
</calcChain>
</file>

<file path=xl/sharedStrings.xml><?xml version="1.0" encoding="utf-8"?>
<sst xmlns="http://schemas.openxmlformats.org/spreadsheetml/2006/main" count="163" uniqueCount="111">
  <si>
    <t>性別</t>
    <rPh sb="0" eb="2">
      <t>セイベツ</t>
    </rPh>
    <phoneticPr fontId="1"/>
  </si>
  <si>
    <t>生年月日</t>
    <rPh sb="0" eb="2">
      <t>セイネン</t>
    </rPh>
    <rPh sb="2" eb="4">
      <t>ガッピ</t>
    </rPh>
    <phoneticPr fontId="1"/>
  </si>
  <si>
    <t>氏名</t>
    <rPh sb="0" eb="2">
      <t>シメイ</t>
    </rPh>
    <phoneticPr fontId="1"/>
  </si>
  <si>
    <t>５．受講者名簿</t>
    <rPh sb="2" eb="5">
      <t>ジュコウシャ</t>
    </rPh>
    <rPh sb="5" eb="7">
      <t>メイボ</t>
    </rPh>
    <phoneticPr fontId="1"/>
  </si>
  <si>
    <t>４．連絡事項・要望事項</t>
    <rPh sb="2" eb="4">
      <t>レンラク</t>
    </rPh>
    <rPh sb="4" eb="6">
      <t>ジコウ</t>
    </rPh>
    <rPh sb="7" eb="9">
      <t>ヨウボウ</t>
    </rPh>
    <rPh sb="9" eb="11">
      <t>ジコウ</t>
    </rPh>
    <phoneticPr fontId="1"/>
  </si>
  <si>
    <t>FAX</t>
    <phoneticPr fontId="1"/>
  </si>
  <si>
    <t>担当者氏名</t>
    <rPh sb="0" eb="3">
      <t>タントウシャ</t>
    </rPh>
    <rPh sb="3" eb="5">
      <t>シメイ</t>
    </rPh>
    <phoneticPr fontId="1"/>
  </si>
  <si>
    <t>担当部署名</t>
    <rPh sb="0" eb="2">
      <t>タントウ</t>
    </rPh>
    <rPh sb="2" eb="5">
      <t>ブショメイ</t>
    </rPh>
    <phoneticPr fontId="1"/>
  </si>
  <si>
    <t>会社名</t>
    <rPh sb="0" eb="3">
      <t>カイシャメイ</t>
    </rPh>
    <phoneticPr fontId="1"/>
  </si>
  <si>
    <t>２．連絡先について</t>
    <rPh sb="2" eb="5">
      <t>レンラクサキ</t>
    </rPh>
    <phoneticPr fontId="1"/>
  </si>
  <si>
    <t>講習名</t>
    <rPh sb="0" eb="2">
      <t>コウシュウ</t>
    </rPh>
    <rPh sb="2" eb="3">
      <t>メイ</t>
    </rPh>
    <phoneticPr fontId="1"/>
  </si>
  <si>
    <t>１．講習について</t>
    <rPh sb="2" eb="4">
      <t>コウシュウ</t>
    </rPh>
    <phoneticPr fontId="1"/>
  </si>
  <si>
    <t>海技大学校長　殿</t>
    <rPh sb="0" eb="2">
      <t>カイギ</t>
    </rPh>
    <rPh sb="2" eb="5">
      <t>ダイガッコウ</t>
    </rPh>
    <rPh sb="5" eb="6">
      <t>チョウ</t>
    </rPh>
    <rPh sb="7" eb="8">
      <t>ドノ</t>
    </rPh>
    <phoneticPr fontId="1"/>
  </si>
  <si>
    <t>TEL</t>
    <phoneticPr fontId="1"/>
  </si>
  <si>
    <t>E-mail</t>
    <phoneticPr fontId="1"/>
  </si>
  <si>
    <t>講習経費</t>
    <rPh sb="0" eb="2">
      <t>コウシュウ</t>
    </rPh>
    <rPh sb="2" eb="4">
      <t>ケイヒ</t>
    </rPh>
    <phoneticPr fontId="1"/>
  </si>
  <si>
    <t>・講習経費：受講料を意味します。</t>
    <rPh sb="1" eb="3">
      <t>コウシュウ</t>
    </rPh>
    <rPh sb="3" eb="5">
      <t>ケイヒ</t>
    </rPh>
    <rPh sb="6" eb="9">
      <t>ジュコウリョウ</t>
    </rPh>
    <rPh sb="10" eb="12">
      <t>イミ</t>
    </rPh>
    <phoneticPr fontId="1"/>
  </si>
  <si>
    <t>・経費の支払い方法には、「会社：後日会社一括払い」と「本人：受講者本人現金払い」の2通りがございます。</t>
    <rPh sb="1" eb="3">
      <t>ケイヒ</t>
    </rPh>
    <rPh sb="4" eb="6">
      <t>シハラ</t>
    </rPh>
    <rPh sb="7" eb="9">
      <t>ホウホウ</t>
    </rPh>
    <rPh sb="13" eb="15">
      <t>カイシャ</t>
    </rPh>
    <rPh sb="16" eb="18">
      <t>ゴジツ</t>
    </rPh>
    <rPh sb="18" eb="20">
      <t>ガイシャ</t>
    </rPh>
    <rPh sb="20" eb="23">
      <t>イッカツバラ</t>
    </rPh>
    <rPh sb="27" eb="29">
      <t>ホンニン</t>
    </rPh>
    <rPh sb="30" eb="33">
      <t>ジュコウシャ</t>
    </rPh>
    <rPh sb="33" eb="35">
      <t>ホンニン</t>
    </rPh>
    <rPh sb="35" eb="37">
      <t>ゲンキン</t>
    </rPh>
    <rPh sb="37" eb="38">
      <t>バラ</t>
    </rPh>
    <rPh sb="42" eb="43">
      <t>トオ</t>
    </rPh>
    <phoneticPr fontId="1"/>
  </si>
  <si>
    <t>name</t>
    <phoneticPr fontId="1"/>
  </si>
  <si>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1"/>
  </si>
  <si>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1"/>
  </si>
  <si>
    <t>※本書類は当機構規定による保存期間満了後、破棄します。</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1"/>
  </si>
  <si>
    <t>請求書の宛名</t>
    <rPh sb="0" eb="3">
      <t>セイキュウショ</t>
    </rPh>
    <rPh sb="4" eb="6">
      <t>アテナ</t>
    </rPh>
    <phoneticPr fontId="1"/>
  </si>
  <si>
    <t>フリガナ</t>
    <phoneticPr fontId="1"/>
  </si>
  <si>
    <t>No.</t>
    <phoneticPr fontId="1"/>
  </si>
  <si>
    <t>申込年月日</t>
    <rPh sb="0" eb="2">
      <t>モウシコミ</t>
    </rPh>
    <rPh sb="2" eb="5">
      <t>ネンガッピ</t>
    </rPh>
    <phoneticPr fontId="1"/>
  </si>
  <si>
    <t>講習日(始）</t>
    <rPh sb="0" eb="2">
      <t>コウシュウ</t>
    </rPh>
    <rPh sb="2" eb="3">
      <t>ビ</t>
    </rPh>
    <rPh sb="4" eb="5">
      <t>シ</t>
    </rPh>
    <phoneticPr fontId="1"/>
  </si>
  <si>
    <t>講習日（終）</t>
    <rPh sb="0" eb="2">
      <t>コウシュウ</t>
    </rPh>
    <rPh sb="2" eb="3">
      <t>ビ</t>
    </rPh>
    <rPh sb="4" eb="5">
      <t>シュウ</t>
    </rPh>
    <phoneticPr fontId="1"/>
  </si>
  <si>
    <t>会社名</t>
    <rPh sb="0" eb="3">
      <t>カイシャメイ</t>
    </rPh>
    <phoneticPr fontId="0"/>
  </si>
  <si>
    <t>法人郵便番号</t>
    <rPh sb="0" eb="2">
      <t>ホウジン</t>
    </rPh>
    <rPh sb="2" eb="4">
      <t>ユウビン</t>
    </rPh>
    <rPh sb="4" eb="6">
      <t>バンゴウ</t>
    </rPh>
    <phoneticPr fontId="1"/>
  </si>
  <si>
    <t>法人住所</t>
    <rPh sb="0" eb="2">
      <t>ホウジン</t>
    </rPh>
    <rPh sb="2" eb="4">
      <t>ジュウショ</t>
    </rPh>
    <phoneticPr fontId="1"/>
  </si>
  <si>
    <t>法人TEL</t>
    <rPh sb="0" eb="2">
      <t>ホウジン</t>
    </rPh>
    <phoneticPr fontId="1"/>
  </si>
  <si>
    <t>法人FAX</t>
    <rPh sb="0" eb="2">
      <t>ホウジン</t>
    </rPh>
    <phoneticPr fontId="1"/>
  </si>
  <si>
    <t>法人E-mail</t>
    <rPh sb="0" eb="2">
      <t>ホウジン</t>
    </rPh>
    <phoneticPr fontId="1"/>
  </si>
  <si>
    <t>請求書送付先</t>
    <rPh sb="0" eb="3">
      <t>セイキュウショ</t>
    </rPh>
    <rPh sb="3" eb="6">
      <t>ソウフサキ</t>
    </rPh>
    <phoneticPr fontId="1"/>
  </si>
  <si>
    <t>振込依頼文書宛先</t>
    <rPh sb="0" eb="2">
      <t>フリコミ</t>
    </rPh>
    <rPh sb="2" eb="4">
      <t>イライ</t>
    </rPh>
    <rPh sb="4" eb="6">
      <t>ブンショ</t>
    </rPh>
    <rPh sb="6" eb="8">
      <t>アテサキ</t>
    </rPh>
    <phoneticPr fontId="1"/>
  </si>
  <si>
    <t>明細書の要／不要</t>
    <rPh sb="0" eb="3">
      <t>メイサイショ</t>
    </rPh>
    <rPh sb="4" eb="5">
      <t>ヨウ</t>
    </rPh>
    <rPh sb="6" eb="8">
      <t>フヨウ</t>
    </rPh>
    <phoneticPr fontId="1"/>
  </si>
  <si>
    <t>連絡事項・要望事項</t>
    <rPh sb="0" eb="2">
      <t>レンラク</t>
    </rPh>
    <rPh sb="2" eb="4">
      <t>ジコウ</t>
    </rPh>
    <rPh sb="5" eb="7">
      <t>ヨウボウ</t>
    </rPh>
    <rPh sb="7" eb="9">
      <t>ジコウ</t>
    </rPh>
    <phoneticPr fontId="1"/>
  </si>
  <si>
    <t>受講者氏名</t>
    <rPh sb="0" eb="3">
      <t>ジュコウシャ</t>
    </rPh>
    <rPh sb="3" eb="5">
      <t>シメイ</t>
    </rPh>
    <phoneticPr fontId="1"/>
  </si>
  <si>
    <t>フリガナ</t>
  </si>
  <si>
    <t>生年月日</t>
  </si>
  <si>
    <t>あり受講時期</t>
    <rPh sb="2" eb="4">
      <t>ジュコウ</t>
    </rPh>
    <rPh sb="4" eb="6">
      <t>ジキ</t>
    </rPh>
    <phoneticPr fontId="1"/>
  </si>
  <si>
    <t>001</t>
    <phoneticPr fontId="1"/>
  </si>
  <si>
    <t>002</t>
  </si>
  <si>
    <t>003</t>
  </si>
  <si>
    <t>004</t>
  </si>
  <si>
    <t>name</t>
    <phoneticPr fontId="1"/>
  </si>
  <si>
    <t>1級機関</t>
    <rPh sb="1" eb="2">
      <t>キュウ</t>
    </rPh>
    <rPh sb="2" eb="4">
      <t>キカン</t>
    </rPh>
    <phoneticPr fontId="1"/>
  </si>
  <si>
    <t>2級機関</t>
    <rPh sb="1" eb="2">
      <t>キュウ</t>
    </rPh>
    <rPh sb="2" eb="4">
      <t>キカン</t>
    </rPh>
    <phoneticPr fontId="1"/>
  </si>
  <si>
    <t>3級機関</t>
    <rPh sb="1" eb="2">
      <t>キュウ</t>
    </rPh>
    <rPh sb="2" eb="4">
      <t>キカン</t>
    </rPh>
    <phoneticPr fontId="1"/>
  </si>
  <si>
    <t>4級機関</t>
    <rPh sb="1" eb="2">
      <t>キュウ</t>
    </rPh>
    <rPh sb="2" eb="4">
      <t>キカン</t>
    </rPh>
    <phoneticPr fontId="1"/>
  </si>
  <si>
    <t>5級機関</t>
    <rPh sb="1" eb="2">
      <t>キュウ</t>
    </rPh>
    <rPh sb="2" eb="4">
      <t>キカン</t>
    </rPh>
    <phoneticPr fontId="1"/>
  </si>
  <si>
    <t>1級航海</t>
    <rPh sb="1" eb="2">
      <t>キュウ</t>
    </rPh>
    <rPh sb="2" eb="4">
      <t>コウカイ</t>
    </rPh>
    <phoneticPr fontId="1"/>
  </si>
  <si>
    <t>2級航海</t>
    <rPh sb="1" eb="2">
      <t>キュウ</t>
    </rPh>
    <rPh sb="2" eb="4">
      <t>コウカイ</t>
    </rPh>
    <phoneticPr fontId="1"/>
  </si>
  <si>
    <t>3級航海</t>
    <rPh sb="1" eb="2">
      <t>キュウ</t>
    </rPh>
    <rPh sb="2" eb="4">
      <t>コウカイ</t>
    </rPh>
    <phoneticPr fontId="1"/>
  </si>
  <si>
    <t>4級航海</t>
    <rPh sb="1" eb="2">
      <t>キュウ</t>
    </rPh>
    <rPh sb="2" eb="4">
      <t>コウカイ</t>
    </rPh>
    <phoneticPr fontId="1"/>
  </si>
  <si>
    <t>5級航海</t>
    <rPh sb="1" eb="2">
      <t>キュウ</t>
    </rPh>
    <rPh sb="2" eb="4">
      <t>コウカイ</t>
    </rPh>
    <phoneticPr fontId="1"/>
  </si>
  <si>
    <t>6級機関</t>
    <rPh sb="1" eb="2">
      <t>キュウ</t>
    </rPh>
    <rPh sb="2" eb="4">
      <t>キカン</t>
    </rPh>
    <phoneticPr fontId="1"/>
  </si>
  <si>
    <t>6級航海</t>
    <rPh sb="1" eb="2">
      <t>キュウ</t>
    </rPh>
    <rPh sb="2" eb="4">
      <t>コウカイ</t>
    </rPh>
    <phoneticPr fontId="1"/>
  </si>
  <si>
    <t>1級通信</t>
    <rPh sb="1" eb="2">
      <t>キュウ</t>
    </rPh>
    <rPh sb="2" eb="4">
      <t>ツウシン</t>
    </rPh>
    <phoneticPr fontId="1"/>
  </si>
  <si>
    <t>2級通信</t>
    <rPh sb="1" eb="2">
      <t>キュウ</t>
    </rPh>
    <rPh sb="2" eb="4">
      <t>ツウシン</t>
    </rPh>
    <phoneticPr fontId="1"/>
  </si>
  <si>
    <t>3級通信</t>
    <rPh sb="1" eb="2">
      <t>キュウ</t>
    </rPh>
    <rPh sb="2" eb="4">
      <t>ツウシン</t>
    </rPh>
    <phoneticPr fontId="1"/>
  </si>
  <si>
    <t>4級通信</t>
    <rPh sb="1" eb="2">
      <t>キュウ</t>
    </rPh>
    <rPh sb="2" eb="4">
      <t>ツウシン</t>
    </rPh>
    <phoneticPr fontId="1"/>
  </si>
  <si>
    <t>5級通信</t>
    <rPh sb="1" eb="2">
      <t>キュウ</t>
    </rPh>
    <rPh sb="2" eb="4">
      <t>ツウシン</t>
    </rPh>
    <phoneticPr fontId="1"/>
  </si>
  <si>
    <t>6級通信</t>
    <rPh sb="1" eb="2">
      <t>キュウ</t>
    </rPh>
    <rPh sb="2" eb="4">
      <t>ツウシン</t>
    </rPh>
    <phoneticPr fontId="1"/>
  </si>
  <si>
    <t>－</t>
    <phoneticPr fontId="1"/>
  </si>
  <si>
    <t>海技士免状の有無</t>
    <rPh sb="6" eb="8">
      <t>ウム</t>
    </rPh>
    <phoneticPr fontId="1"/>
  </si>
  <si>
    <t>学生寮の宿泊希望</t>
    <rPh sb="0" eb="3">
      <t>ガクセイリョウ</t>
    </rPh>
    <rPh sb="4" eb="6">
      <t>シュクハク</t>
    </rPh>
    <rPh sb="6" eb="8">
      <t>キボウ</t>
    </rPh>
    <phoneticPr fontId="1"/>
  </si>
  <si>
    <t>有：希望する入寮日</t>
    <rPh sb="0" eb="1">
      <t>ア</t>
    </rPh>
    <rPh sb="2" eb="4">
      <t>キボウ</t>
    </rPh>
    <rPh sb="6" eb="8">
      <t>ニュウリョウ</t>
    </rPh>
    <rPh sb="8" eb="9">
      <t>ビ</t>
    </rPh>
    <phoneticPr fontId="1"/>
  </si>
  <si>
    <t>有：希望する退寮日</t>
    <rPh sb="0" eb="1">
      <t>ア</t>
    </rPh>
    <rPh sb="2" eb="4">
      <t>キボウ</t>
    </rPh>
    <rPh sb="6" eb="7">
      <t>リョウ</t>
    </rPh>
    <rPh sb="7" eb="8">
      <t>ビ</t>
    </rPh>
    <phoneticPr fontId="1"/>
  </si>
  <si>
    <t>有：免状の種類</t>
    <rPh sb="0" eb="1">
      <t>ア</t>
    </rPh>
    <rPh sb="2" eb="3">
      <t>ギシ</t>
    </rPh>
    <rPh sb="5" eb="7">
      <t>シュルイ</t>
    </rPh>
    <phoneticPr fontId="1"/>
  </si>
  <si>
    <t>申込日：</t>
    <rPh sb="0" eb="3">
      <t>モウシコミビ</t>
    </rPh>
    <phoneticPr fontId="1"/>
  </si>
  <si>
    <t>明細書の要否</t>
    <rPh sb="0" eb="3">
      <t>メイサイショ</t>
    </rPh>
    <rPh sb="4" eb="6">
      <t>ヨウヒ</t>
    </rPh>
    <phoneticPr fontId="1"/>
  </si>
  <si>
    <t>様式第１号</t>
    <rPh sb="0" eb="2">
      <t>ヨウシキ</t>
    </rPh>
    <rPh sb="2" eb="3">
      <t>ダイ</t>
    </rPh>
    <rPh sb="4" eb="5">
      <t>ゴウ</t>
    </rPh>
    <phoneticPr fontId="1"/>
  </si>
  <si>
    <t>貴校実施の以下の講習に申し込みます。</t>
    <rPh sb="0" eb="2">
      <t>キコウ</t>
    </rPh>
    <rPh sb="2" eb="4">
      <t>ジッシ</t>
    </rPh>
    <rPh sb="5" eb="7">
      <t>イカ</t>
    </rPh>
    <rPh sb="8" eb="10">
      <t>コウシュウ</t>
    </rPh>
    <rPh sb="11" eb="12">
      <t>モウ</t>
    </rPh>
    <rPh sb="13" eb="14">
      <t>コ</t>
    </rPh>
    <phoneticPr fontId="1"/>
  </si>
  <si>
    <t>会社住所及び郵便番号</t>
    <rPh sb="0" eb="4">
      <t>カイシャジュウショ</t>
    </rPh>
    <rPh sb="4" eb="5">
      <t>オヨ</t>
    </rPh>
    <rPh sb="6" eb="8">
      <t>ユウビン</t>
    </rPh>
    <rPh sb="8" eb="10">
      <t>バンゴウ</t>
    </rPh>
    <phoneticPr fontId="1"/>
  </si>
  <si>
    <r>
      <t>その他経費</t>
    </r>
    <r>
      <rPr>
        <sz val="10"/>
        <color theme="1"/>
        <rFont val="ＭＳ 明朝"/>
        <family val="1"/>
        <charset val="128"/>
      </rPr>
      <t>（学生寮等）</t>
    </r>
    <rPh sb="2" eb="3">
      <t>タ</t>
    </rPh>
    <rPh sb="3" eb="5">
      <t>ケイヒ</t>
    </rPh>
    <rPh sb="6" eb="9">
      <t>ガクセイリョウ</t>
    </rPh>
    <rPh sb="9" eb="10">
      <t>トウ</t>
    </rPh>
    <phoneticPr fontId="1"/>
  </si>
  <si>
    <t>・請求書送付先</t>
    <phoneticPr fontId="1"/>
  </si>
  <si>
    <t>３．経費支払い方法等について</t>
    <rPh sb="2" eb="4">
      <t>ケイヒ</t>
    </rPh>
    <rPh sb="4" eb="6">
      <t>シハラ</t>
    </rPh>
    <rPh sb="7" eb="9">
      <t>ホウホウ</t>
    </rPh>
    <rPh sb="9" eb="10">
      <t>トウ</t>
    </rPh>
    <phoneticPr fontId="1"/>
  </si>
  <si>
    <t>・経費支払い方法等</t>
    <rPh sb="1" eb="3">
      <t>ケイヒ</t>
    </rPh>
    <rPh sb="3" eb="5">
      <t>シハラ</t>
    </rPh>
    <rPh sb="6" eb="8">
      <t>ホウホウ</t>
    </rPh>
    <rPh sb="8" eb="9">
      <t>トウ</t>
    </rPh>
    <phoneticPr fontId="1"/>
  </si>
  <si>
    <t>請求書送付先住所</t>
    <rPh sb="6" eb="8">
      <t>ジュウショ</t>
    </rPh>
    <phoneticPr fontId="1"/>
  </si>
  <si>
    <t>・受講者１</t>
    <rPh sb="1" eb="4">
      <t>ジュコウシャ</t>
    </rPh>
    <phoneticPr fontId="1"/>
  </si>
  <si>
    <t>・受講者２</t>
    <rPh sb="1" eb="4">
      <t>ジュコウシャ</t>
    </rPh>
    <phoneticPr fontId="1"/>
  </si>
  <si>
    <t>・受講者３</t>
    <rPh sb="1" eb="4">
      <t>ジュコウシャ</t>
    </rPh>
    <phoneticPr fontId="1"/>
  </si>
  <si>
    <t>・受講者４</t>
    <rPh sb="1" eb="4">
      <t>ジュコウシャ</t>
    </rPh>
    <phoneticPr fontId="1"/>
  </si>
  <si>
    <t>・受講者５</t>
    <rPh sb="1" eb="4">
      <t>ジュコウシャ</t>
    </rPh>
    <phoneticPr fontId="1"/>
  </si>
  <si>
    <t>支払い方法：講習経費（会社／本人）</t>
    <rPh sb="0" eb="2">
      <t>シハラ</t>
    </rPh>
    <rPh sb="3" eb="5">
      <t>ホウホウ</t>
    </rPh>
    <rPh sb="6" eb="8">
      <t>コウシュウ</t>
    </rPh>
    <rPh sb="8" eb="10">
      <t>ケイヒ</t>
    </rPh>
    <rPh sb="11" eb="13">
      <t>カイシャ</t>
    </rPh>
    <rPh sb="14" eb="16">
      <t>ホンニン</t>
    </rPh>
    <phoneticPr fontId="1"/>
  </si>
  <si>
    <t>支払い方法：その他経費（会社／本人）</t>
    <rPh sb="0" eb="2">
      <t>シハラ</t>
    </rPh>
    <rPh sb="3" eb="5">
      <t>ホウホウ</t>
    </rPh>
    <rPh sb="8" eb="9">
      <t>タ</t>
    </rPh>
    <rPh sb="9" eb="11">
      <t>ケイヒ</t>
    </rPh>
    <rPh sb="12" eb="14">
      <t>カイシャ</t>
    </rPh>
    <rPh sb="15" eb="17">
      <t>ホンニン</t>
    </rPh>
    <phoneticPr fontId="1"/>
  </si>
  <si>
    <t>要</t>
    <rPh sb="0" eb="1">
      <t>ヨウ</t>
    </rPh>
    <phoneticPr fontId="1"/>
  </si>
  <si>
    <t>不要</t>
    <rPh sb="0" eb="2">
      <t>フヨウ</t>
    </rPh>
    <phoneticPr fontId="1"/>
  </si>
  <si>
    <t>会社</t>
    <rPh sb="0" eb="1">
      <t>カイ</t>
    </rPh>
    <rPh sb="1" eb="2">
      <t>シャ</t>
    </rPh>
    <phoneticPr fontId="1"/>
  </si>
  <si>
    <t>本人</t>
    <rPh sb="0" eb="1">
      <t>ホン</t>
    </rPh>
    <rPh sb="1" eb="2">
      <t>ヒト</t>
    </rPh>
    <phoneticPr fontId="1"/>
  </si>
  <si>
    <t>有</t>
    <rPh sb="0" eb="1">
      <t>ア</t>
    </rPh>
    <phoneticPr fontId="1"/>
  </si>
  <si>
    <t>無</t>
    <rPh sb="0" eb="1">
      <t>ナ</t>
    </rPh>
    <phoneticPr fontId="1"/>
  </si>
  <si>
    <t>講習日前日</t>
    <rPh sb="3" eb="5">
      <t>ゼンジツ</t>
    </rPh>
    <phoneticPr fontId="1"/>
  </si>
  <si>
    <t>講習日当日</t>
    <rPh sb="3" eb="5">
      <t>トウジツ</t>
    </rPh>
    <phoneticPr fontId="1"/>
  </si>
  <si>
    <t>講習日翌日</t>
    <rPh sb="3" eb="5">
      <t>ヨクジツ</t>
    </rPh>
    <phoneticPr fontId="1"/>
  </si>
  <si>
    <t>男</t>
    <rPh sb="0" eb="1">
      <t>オトコ</t>
    </rPh>
    <phoneticPr fontId="1"/>
  </si>
  <si>
    <t>女</t>
    <rPh sb="0" eb="1">
      <t>オンナ</t>
    </rPh>
    <phoneticPr fontId="1"/>
  </si>
  <si>
    <t>免状の種類</t>
    <rPh sb="0" eb="2">
      <t>メンジョウ</t>
    </rPh>
    <rPh sb="3" eb="5">
      <t>シュルイ</t>
    </rPh>
    <phoneticPr fontId="1"/>
  </si>
  <si>
    <t>前回受講の有無</t>
    <rPh sb="0" eb="2">
      <t>ゼンカイ</t>
    </rPh>
    <rPh sb="2" eb="4">
      <t>ジュコウ</t>
    </rPh>
    <rPh sb="5" eb="6">
      <t>ユウ</t>
    </rPh>
    <rPh sb="6" eb="7">
      <t>ム</t>
    </rPh>
    <phoneticPr fontId="1"/>
  </si>
  <si>
    <t>005</t>
  </si>
  <si>
    <t>海技士免状の有無</t>
    <rPh sb="0" eb="2">
      <t>カイギ</t>
    </rPh>
    <rPh sb="2" eb="3">
      <t>シ</t>
    </rPh>
    <rPh sb="3" eb="5">
      <t>メンジョウ</t>
    </rPh>
    <rPh sb="6" eb="8">
      <t>ウム</t>
    </rPh>
    <phoneticPr fontId="1"/>
  </si>
  <si>
    <t>現住所郵便番号</t>
    <rPh sb="0" eb="3">
      <t>ゲンジュウショ</t>
    </rPh>
    <rPh sb="3" eb="5">
      <t>ユウビン</t>
    </rPh>
    <rPh sb="5" eb="7">
      <t>バンゴウ</t>
    </rPh>
    <phoneticPr fontId="1"/>
  </si>
  <si>
    <t>現住所</t>
    <rPh sb="0" eb="3">
      <t>ゲンジュウショ</t>
    </rPh>
    <phoneticPr fontId="1"/>
  </si>
  <si>
    <t>昼食希望</t>
    <rPh sb="0" eb="2">
      <t>チュウショク</t>
    </rPh>
    <rPh sb="2" eb="4">
      <t>キボウ</t>
    </rPh>
    <phoneticPr fontId="1"/>
  </si>
  <si>
    <t>〒</t>
    <phoneticPr fontId="1"/>
  </si>
  <si>
    <t>実施時期</t>
    <rPh sb="0" eb="2">
      <t>ジッシ</t>
    </rPh>
    <rPh sb="2" eb="4">
      <t>ジキ</t>
    </rPh>
    <phoneticPr fontId="1"/>
  </si>
  <si>
    <t>昼食</t>
    <rPh sb="0" eb="2">
      <t>チュウショク</t>
    </rPh>
    <phoneticPr fontId="1"/>
  </si>
  <si>
    <t>特定海域運航責任者更新講習　受講申込書</t>
    <rPh sb="0" eb="2">
      <t>トクテイ</t>
    </rPh>
    <rPh sb="2" eb="4">
      <t>カイイキ</t>
    </rPh>
    <rPh sb="4" eb="6">
      <t>ウンコウ</t>
    </rPh>
    <rPh sb="6" eb="9">
      <t>セキニンシャ</t>
    </rPh>
    <rPh sb="9" eb="11">
      <t>コウシン</t>
    </rPh>
    <rPh sb="11" eb="13">
      <t>コウシュウ</t>
    </rPh>
    <rPh sb="14" eb="16">
      <t>ジュコウ</t>
    </rPh>
    <rPh sb="16" eb="19">
      <t>モウシコミショ</t>
    </rPh>
    <phoneticPr fontId="1"/>
  </si>
  <si>
    <t>特定海域運航責任者更新講習</t>
    <rPh sb="0" eb="2">
      <t>トクテイ</t>
    </rPh>
    <rPh sb="2" eb="4">
      <t>カイイキ</t>
    </rPh>
    <rPh sb="4" eb="6">
      <t>ウンコウ</t>
    </rPh>
    <rPh sb="6" eb="9">
      <t>セキニンシャ</t>
    </rPh>
    <rPh sb="9" eb="11">
      <t>コウシン</t>
    </rPh>
    <rPh sb="11" eb="13">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</si>
</sst>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F800]dddd\,\ mmmm\ dd\,\ yyyy"/>
    <numFmt numFmtId="178"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indexed="64"/>
      </right>
      <top style="hair">
        <color auto="1"/>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right style="hair">
        <color auto="1"/>
      </right>
      <top style="hair">
        <color auto="1"/>
      </top>
      <bottom style="thin">
        <color auto="1"/>
      </bottom>
      <diagonal/>
    </border>
    <border>
      <left/>
      <right style="thin">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top style="hair">
        <color auto="1"/>
      </top>
      <bottom style="thin">
        <color indexed="64"/>
      </bottom>
      <diagonal style="hair">
        <color auto="1"/>
      </diagonal>
    </border>
    <border diagonalUp="1">
      <left/>
      <right style="hair">
        <color auto="1"/>
      </right>
      <top style="hair">
        <color auto="1"/>
      </top>
      <bottom style="thin">
        <color indexed="64"/>
      </bottom>
      <diagonal style="hair">
        <color auto="1"/>
      </diagonal>
    </border>
    <border diagonalUp="1">
      <left/>
      <right style="thin">
        <color indexed="64"/>
      </right>
      <top style="hair">
        <color auto="1"/>
      </top>
      <bottom style="thin">
        <color indexed="64"/>
      </bottom>
      <diagonal style="hair">
        <color auto="1"/>
      </diagonal>
    </border>
    <border diagonalUp="1">
      <left style="hair">
        <color auto="1"/>
      </left>
      <right/>
      <top style="thin">
        <color auto="1"/>
      </top>
      <bottom style="hair">
        <color auto="1"/>
      </bottom>
      <diagonal style="hair">
        <color auto="1"/>
      </diagonal>
    </border>
    <border diagonalUp="1">
      <left/>
      <right style="thin">
        <color indexed="64"/>
      </right>
      <top style="thin">
        <color auto="1"/>
      </top>
      <bottom style="hair">
        <color auto="1"/>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indexed="64"/>
      </right>
      <top style="thin">
        <color auto="1"/>
      </top>
      <bottom style="hair">
        <color auto="1"/>
      </bottom>
      <diagonal style="hair">
        <color auto="1"/>
      </diagonal>
    </border>
    <border diagonalUp="1">
      <left style="hair">
        <color auto="1"/>
      </left>
      <right style="thin">
        <color indexed="64"/>
      </right>
      <top style="hair">
        <color auto="1"/>
      </top>
      <bottom style="thin">
        <color indexed="64"/>
      </bottom>
      <diagonal style="hair">
        <color auto="1"/>
      </diagonal>
    </border>
  </borders>
  <cellStyleXfs count="2">
    <xf numFmtId="0" fontId="0" fillId="0" borderId="0">
      <alignment vertical="center"/>
    </xf>
    <xf numFmtId="0" fontId="9" fillId="0" borderId="0">
      <alignment vertical="center"/>
    </xf>
  </cellStyleXfs>
  <cellXfs count="76">
    <xf numFmtId="0" fontId="0" fillId="0" borderId="0" xfId="0">
      <alignment vertical="center"/>
    </xf>
    <xf numFmtId="0" fontId="0" fillId="0" borderId="0" xfId="0" applyProtection="1">
      <alignment vertical="center"/>
      <protection locked="0"/>
    </xf>
    <xf numFmtId="14" fontId="0" fillId="0" borderId="0" xfId="0" applyNumberFormat="1" applyProtection="1">
      <alignment vertical="center"/>
      <protection locked="0"/>
    </xf>
    <xf numFmtId="176" fontId="0" fillId="0" borderId="0" xfId="0" applyNumberFormat="1" applyProtection="1">
      <alignment vertical="center"/>
      <protection locked="0"/>
    </xf>
    <xf numFmtId="0" fontId="0" fillId="0" borderId="0" xfId="0" quotePrefix="1">
      <alignment vertical="center"/>
    </xf>
    <xf numFmtId="14" fontId="0" fillId="0" borderId="0" xfId="0" applyNumberForma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Alignment="1">
      <alignment vertical="center" shrinkToFit="1"/>
    </xf>
    <xf numFmtId="0" fontId="0" fillId="2" borderId="0" xfId="0" applyFill="1">
      <alignment vertical="center"/>
    </xf>
    <xf numFmtId="0" fontId="0" fillId="2" borderId="0" xfId="0" applyFill="1" applyProtection="1">
      <alignment vertical="center"/>
      <protection locked="0"/>
    </xf>
    <xf numFmtId="0" fontId="7" fillId="0" borderId="0" xfId="0" applyFont="1">
      <alignment vertical="center"/>
    </xf>
    <xf numFmtId="0" fontId="4" fillId="0" borderId="0" xfId="0" applyFont="1" applyAlignment="1">
      <alignment horizontal="left" vertical="center" indent="3"/>
    </xf>
    <xf numFmtId="178" fontId="5" fillId="0" borderId="0" xfId="0" applyNumberFormat="1" applyFont="1" applyAlignment="1">
      <alignment horizontal="center" vertical="center"/>
    </xf>
    <xf numFmtId="0" fontId="5" fillId="0" borderId="0" xfId="0" applyFont="1" applyAlignment="1">
      <alignment horizontal="left" vertical="center" indent="1"/>
    </xf>
    <xf numFmtId="0" fontId="5" fillId="0" borderId="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7" xfId="0" applyFont="1" applyBorder="1">
      <alignment vertical="center"/>
    </xf>
    <xf numFmtId="0" fontId="5" fillId="0" borderId="1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7" xfId="0" applyFont="1" applyBorder="1">
      <alignment vertical="center"/>
    </xf>
    <xf numFmtId="0" fontId="5" fillId="0" borderId="7" xfId="0" applyFont="1" applyBorder="1" applyAlignment="1">
      <alignment horizontal="right" vertical="center"/>
    </xf>
    <xf numFmtId="0" fontId="5" fillId="0" borderId="2" xfId="0" applyFont="1" applyBorder="1">
      <alignment vertical="center"/>
    </xf>
    <xf numFmtId="0" fontId="5" fillId="0" borderId="13" xfId="0" applyFont="1"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lignment vertical="center"/>
    </xf>
    <xf numFmtId="177" fontId="5" fillId="0" borderId="15" xfId="0" applyNumberFormat="1" applyFont="1" applyBorder="1" applyAlignment="1">
      <alignment horizontal="center" vertical="center"/>
    </xf>
    <xf numFmtId="0" fontId="2" fillId="0" borderId="18" xfId="0" applyFont="1" applyBorder="1" applyAlignment="1">
      <alignment horizontal="left" vertical="center"/>
    </xf>
    <xf numFmtId="0" fontId="5" fillId="0" borderId="26"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left" vertical="center"/>
    </xf>
    <xf numFmtId="0" fontId="5" fillId="0" borderId="3"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center" vertical="center"/>
    </xf>
    <xf numFmtId="0" fontId="5" fillId="0" borderId="17" xfId="0" applyFont="1" applyBorder="1" applyAlignment="1">
      <alignment horizontal="center" vertical="center"/>
    </xf>
    <xf numFmtId="178" fontId="5" fillId="0" borderId="18" xfId="0" applyNumberFormat="1" applyFont="1" applyBorder="1" applyAlignment="1">
      <alignment horizontal="center" vertical="center"/>
    </xf>
    <xf numFmtId="178" fontId="5" fillId="0" borderId="17" xfId="0" applyNumberFormat="1" applyFont="1" applyBorder="1" applyAlignment="1">
      <alignment horizontal="center" vertical="center"/>
    </xf>
    <xf numFmtId="178" fontId="5" fillId="0" borderId="19" xfId="0" applyNumberFormat="1" applyFont="1" applyBorder="1" applyAlignment="1">
      <alignment horizontal="center" vertical="center"/>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2"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4"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26" xfId="0" applyFont="1" applyBorder="1" applyAlignment="1">
      <alignment horizontal="center" vertical="center"/>
    </xf>
    <xf numFmtId="0" fontId="5" fillId="0" borderId="3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28023;&#25216;&#22823;~1/LOCALS~1/Temp/&#20013;&#32026;&#12467;&#12540;&#12473;&#12288;&#30003;&#36796;&#20837;&#21147;%20(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36939;&#33322;&#23455;&#21209;&#12467;&#12540;&#12473;\&#24179;&#25104;29&#24180;&#24230;\&#36939;&#33322;&#23455;&#21209;&#12467;&#12540;&#12473;\code&#12434;&#20837;&#12428;&#12383;&#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21463;&#35611;&#32773;&#21517;&#31807;/code&#12434;&#20837;&#12428;&#12383;&#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ode&#12434;&#20837;&#12428;&#12383;&#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code&#12434;&#20837;&#12428;&#12383;&#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参加者入力"/>
      <sheetName val="研修申込書(BRM)"/>
      <sheetName val="研修申込書(安全技術研修)"/>
      <sheetName val="会社データ"/>
    </sheetNames>
    <sheetDataSet>
      <sheetData sheetId="0" refreshError="1"/>
      <sheetData sheetId="1" refreshError="1"/>
      <sheetData sheetId="2" refreshError="1"/>
      <sheetData sheetId="3" refreshError="1"/>
      <sheetData sheetId="4">
        <row r="3">
          <cell r="C3" t="str">
            <v>会社名</v>
          </cell>
          <cell r="D3" t="str">
            <v>船員保険番号</v>
          </cell>
          <cell r="E3" t="str">
            <v>担当者名</v>
          </cell>
          <cell r="F3" t="str">
            <v>部課名</v>
          </cell>
          <cell r="G3" t="str">
            <v>メールアドレス</v>
          </cell>
          <cell r="H3" t="str">
            <v>電話番号</v>
          </cell>
          <cell r="I3" t="str">
            <v>Fax番号</v>
          </cell>
          <cell r="J3" t="str">
            <v>〒番号</v>
          </cell>
          <cell r="K3" t="str">
            <v>住所</v>
          </cell>
        </row>
        <row r="5">
          <cell r="C5" t="str">
            <v>旭マリン株式会社</v>
          </cell>
          <cell r="D5" t="str">
            <v>東Aあいこ</v>
          </cell>
          <cell r="E5" t="str">
            <v>成田　悟</v>
          </cell>
          <cell r="F5" t="str">
            <v>船員ＧＬ</v>
          </cell>
          <cell r="G5" t="str">
            <v>narita@asahi-marine.co.jp</v>
          </cell>
          <cell r="H5" t="str">
            <v>03-5521-2023</v>
          </cell>
          <cell r="I5" t="str">
            <v>03-5521-2037</v>
          </cell>
          <cell r="J5" t="str">
            <v>〒100-0011</v>
          </cell>
          <cell r="K5" t="str">
            <v>東京都千代田区内幸町 1-2-2  日比谷ダイビル4F</v>
          </cell>
        </row>
        <row r="6">
          <cell r="C6" t="str">
            <v>東汽船株式会社</v>
          </cell>
          <cell r="D6" t="str">
            <v>媛今Aあはち</v>
          </cell>
          <cell r="E6" t="str">
            <v>越智　るみ子</v>
          </cell>
          <cell r="F6" t="str">
            <v>専務取締役</v>
          </cell>
          <cell r="G6" t="str">
            <v>azumakk@jeans.ocn.ne.jp</v>
          </cell>
          <cell r="H6" t="str">
            <v>0898-41-9385</v>
          </cell>
          <cell r="I6" t="str">
            <v>0898-41-8813</v>
          </cell>
          <cell r="J6" t="str">
            <v>〒799-2115</v>
          </cell>
          <cell r="K6" t="str">
            <v>愛媛県今治市中堀 2-3-22</v>
          </cell>
        </row>
        <row r="7">
          <cell r="C7" t="str">
            <v>有限会社芝海運</v>
          </cell>
          <cell r="D7" t="str">
            <v>徳Aしはり</v>
          </cell>
          <cell r="E7" t="str">
            <v>芝　敏廣</v>
          </cell>
          <cell r="F7" t="str">
            <v>代表取締役</v>
          </cell>
          <cell r="G7" t="str">
            <v>shibakaiun2007@ec3.technowave.ne.jp</v>
          </cell>
          <cell r="H7" t="str">
            <v>0885-38-0312</v>
          </cell>
          <cell r="I7" t="str">
            <v>08853-7-1931</v>
          </cell>
          <cell r="J7" t="str">
            <v>〒773-0022</v>
          </cell>
          <cell r="K7" t="str">
            <v>徳島県小松島市大林町字宮免 15-6</v>
          </cell>
        </row>
        <row r="9">
          <cell r="C9" t="str">
            <v>株式会社デュカム</v>
          </cell>
          <cell r="D9" t="str">
            <v>東Ａてち</v>
          </cell>
          <cell r="E9" t="str">
            <v>濵田　誠吾</v>
          </cell>
          <cell r="F9" t="str">
            <v>海務部長</v>
          </cell>
          <cell r="G9" t="str">
            <v>marine.tec@dcam.co.jp</v>
          </cell>
          <cell r="H9" t="str">
            <v>03-3580-4800</v>
          </cell>
          <cell r="I9" t="str">
            <v>03-3580-4801</v>
          </cell>
          <cell r="J9" t="str">
            <v>〒105-0003</v>
          </cell>
          <cell r="K9" t="str">
            <v>東京都港区西新橋２丁目6番2号</v>
          </cell>
        </row>
        <row r="16">
          <cell r="C16" t="str">
            <v>山本汽船株式会社</v>
          </cell>
          <cell r="D16" t="str">
            <v>媛松Aやろち</v>
          </cell>
          <cell r="E16" t="str">
            <v>渡邊正栄</v>
          </cell>
          <cell r="F16" t="str">
            <v>海務</v>
          </cell>
          <cell r="G16" t="str">
            <v>masaei@netcruise.co.jp</v>
          </cell>
          <cell r="H16" t="str">
            <v>089-952-1212</v>
          </cell>
          <cell r="I16" t="str">
            <v>089-952-1265</v>
          </cell>
          <cell r="J16" t="str">
            <v>〒791-8076</v>
          </cell>
          <cell r="K16" t="str">
            <v>松山市会津町 4-1</v>
          </cell>
        </row>
        <row r="21">
          <cell r="C21" t="str">
            <v>明神海運株式会社</v>
          </cell>
          <cell r="D21" t="str">
            <v>媛松Aめい</v>
          </cell>
          <cell r="E21" t="str">
            <v>庭瀬　秀男</v>
          </cell>
          <cell r="G21" t="str">
            <v>myoujin@ehm.enjoy.ne.jp</v>
          </cell>
          <cell r="H21" t="str">
            <v>089-953-0388</v>
          </cell>
          <cell r="I21" t="str">
            <v>089-953-1770</v>
          </cell>
          <cell r="J21" t="str">
            <v>〒791-8065</v>
          </cell>
          <cell r="K21" t="str">
            <v>愛媛県松山市三杉町 1番3号</v>
          </cell>
        </row>
        <row r="30">
          <cell r="C30" t="str">
            <v>大和海運株式会社</v>
          </cell>
          <cell r="D30" t="str">
            <v>山Aたはけ</v>
          </cell>
          <cell r="E30" t="str">
            <v>三浦　照輝</v>
          </cell>
          <cell r="F30" t="str">
            <v>代表取締役</v>
          </cell>
          <cell r="G30" t="str">
            <v>diw77812@mbf.nifty.com</v>
          </cell>
          <cell r="H30" t="str">
            <v>0832-23-2361</v>
          </cell>
          <cell r="I30" t="str">
            <v>0832-23-2363</v>
          </cell>
          <cell r="J30" t="str">
            <v>〒750-0014</v>
          </cell>
          <cell r="K30" t="str">
            <v>山口県下関市岬之町 11-21</v>
          </cell>
        </row>
        <row r="35">
          <cell r="C35" t="str">
            <v>塩田油槽船株式会社</v>
          </cell>
          <cell r="D35" t="str">
            <v>兵Aしろお</v>
          </cell>
          <cell r="E35" t="str">
            <v>打越　三郎</v>
          </cell>
          <cell r="G35" t="str">
            <v>shiota-u@freedom.ne.jp</v>
          </cell>
          <cell r="H35" t="str">
            <v>0799-62-0605</v>
          </cell>
          <cell r="I35" t="str">
            <v>0799-62-4650</v>
          </cell>
          <cell r="J35" t="str">
            <v>〒656-2141</v>
          </cell>
          <cell r="K35" t="str">
            <v>兵庫県淡路市塩尾 223</v>
          </cell>
        </row>
        <row r="39">
          <cell r="C39" t="str">
            <v>浜崎海運株式会社</v>
          </cell>
          <cell r="D39" t="str">
            <v>崎Ａはいな</v>
          </cell>
          <cell r="E39" t="str">
            <v>森　正憲</v>
          </cell>
          <cell r="F39" t="str">
            <v>海運部船員課長</v>
          </cell>
          <cell r="G39" t="str">
            <v>kaiunbu@hamasakikaiun.co.jp</v>
          </cell>
          <cell r="H39" t="str">
            <v>095-862-8135</v>
          </cell>
          <cell r="I39" t="str">
            <v>095-861-9135</v>
          </cell>
          <cell r="J39" t="str">
            <v>〒852-8003</v>
          </cell>
          <cell r="K39" t="str">
            <v>長崎市旭町 8-13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E3" t="str">
            <v>日本語</v>
          </cell>
        </row>
        <row r="4">
          <cell r="E4" t="str">
            <v>英語・日本語 両方</v>
          </cell>
        </row>
        <row r="5">
          <cell r="E5" t="str">
            <v>不要</v>
          </cell>
        </row>
        <row r="6">
          <cell r="E6" t="str">
            <v>備考欄　参照</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B3" t="str">
            <v>海技大学校 / 水先教育訓練棟水先第一シミュレータ</v>
          </cell>
          <cell r="E3" t="str">
            <v>日本語</v>
          </cell>
        </row>
        <row r="4">
          <cell r="B4" t="str">
            <v>海技大学校 / 西教室棟1階102教室</v>
          </cell>
          <cell r="E4" t="str">
            <v>英語・日本語 両方</v>
          </cell>
        </row>
        <row r="5">
          <cell r="B5" t="str">
            <v>海技大学校 / 西教室棟1階水先教育センター</v>
          </cell>
          <cell r="E5" t="str">
            <v>不要</v>
          </cell>
        </row>
        <row r="6">
          <cell r="B6" t="str">
            <v>海技大学校 / 西教室棟3階303教室</v>
          </cell>
          <cell r="E6" t="str">
            <v>備考欄　参照</v>
          </cell>
        </row>
        <row r="7">
          <cell r="B7" t="str">
            <v>海技大学校 / 西教室棟3階306教室</v>
          </cell>
        </row>
        <row r="8">
          <cell r="B8" t="str">
            <v>海技大学校 / 西教室棟4階海図室</v>
          </cell>
        </row>
        <row r="9">
          <cell r="B9" t="str">
            <v>海技大学校 / 西教室棟4階第二操船シミュレータ室</v>
          </cell>
        </row>
        <row r="10">
          <cell r="B10" t="str">
            <v>海技大学校 / 第一実習実験棟1階電気実験室</v>
          </cell>
        </row>
        <row r="11">
          <cell r="B11" t="str">
            <v>海技大学校 / 第一実習実験棟3階運用第一実験室</v>
          </cell>
        </row>
        <row r="12">
          <cell r="B12" t="str">
            <v>海技大学校 / 第一実習実験棟3階航海計器実験室</v>
          </cell>
        </row>
        <row r="13">
          <cell r="B13" t="str">
            <v>海技大学校 / 第三実習実験棟1階ボイラ・蒸気タービン実験室</v>
          </cell>
        </row>
        <row r="14">
          <cell r="B14" t="str">
            <v>海技大学校 / 第三実習実験棟2階機関室シミュレータ</v>
          </cell>
        </row>
        <row r="15">
          <cell r="B15" t="str">
            <v>海技大学校 / 第三実習実験棟2階第一操船シミュレータ室</v>
          </cell>
        </row>
        <row r="16">
          <cell r="B16" t="str">
            <v>海技大学校 / 第三実習実験棟3階LL教室</v>
          </cell>
        </row>
        <row r="17">
          <cell r="B17" t="str">
            <v>海技大学校 / 第四実習実験棟1階機関工場</v>
          </cell>
        </row>
        <row r="18">
          <cell r="B18" t="str">
            <v>海技大学校 / 第四実習実験棟1階多目的教室</v>
          </cell>
        </row>
        <row r="19">
          <cell r="B19" t="str">
            <v>海技大学校 / 第四実習実験棟2階推進実験室</v>
          </cell>
        </row>
        <row r="20">
          <cell r="B20" t="str">
            <v>海技大学校 / 第四実習実験棟2階第二PC演習室</v>
          </cell>
        </row>
        <row r="21">
          <cell r="B21" t="str">
            <v>海技大学校 / 第四実習実験棟2階補機実験室</v>
          </cell>
        </row>
        <row r="22">
          <cell r="B22" t="str">
            <v>海技大学校 / 第四実習実験棟3階レーダー・ARPAシミュレータ室</v>
          </cell>
        </row>
        <row r="23">
          <cell r="B23" t="str">
            <v>海技大学校 / 第四実習実験棟3階レーダー・ARPAシミュレータ室(タグ)</v>
          </cell>
        </row>
        <row r="24">
          <cell r="B24" t="str">
            <v>海技大学校 / 第四実習実験棟3階運用技業室</v>
          </cell>
        </row>
        <row r="25">
          <cell r="B25" t="str">
            <v>海技大学校 / 第四実習実験棟3階適応操舵システム実習室</v>
          </cell>
        </row>
        <row r="26">
          <cell r="B26" t="str">
            <v>海技大学校 / 第二実習実験棟1階自動制御第１・第２実験室</v>
          </cell>
        </row>
        <row r="27">
          <cell r="B27" t="str">
            <v>海技大学校 / 第二実習実験棟2階GMDSSシミュレータ室</v>
          </cell>
        </row>
        <row r="28">
          <cell r="B28" t="str">
            <v>海技大学校 / 第二実習実験棟2階荷役シミュレータ室</v>
          </cell>
        </row>
        <row r="29">
          <cell r="B29" t="str">
            <v>海技大学校 / 東教室棟1階牽引張力実験室</v>
          </cell>
        </row>
        <row r="30">
          <cell r="B30" t="str">
            <v>海技大学校 / 東教室棟4階42教室</v>
          </cell>
        </row>
        <row r="31">
          <cell r="B31" t="str">
            <v>海技大学校 / 内燃機関実習実験棟</v>
          </cell>
        </row>
        <row r="32">
          <cell r="B32" t="str">
            <v>海技大学校 / 本館2階第一会議室</v>
          </cell>
        </row>
        <row r="33">
          <cell r="B33" t="str">
            <v>海技大学校 / 本館4階電波計器実験室</v>
          </cell>
        </row>
        <row r="34">
          <cell r="B34" t="str">
            <v>東京湾水先区水先人会3階 BC会議室</v>
          </cell>
        </row>
        <row r="42">
          <cell r="B42" t="str">
            <v>name="集合"</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9"/>
  <sheetViews>
    <sheetView tabSelected="1" view="pageBreakPreview" zoomScale="85" zoomScaleNormal="70" zoomScaleSheetLayoutView="85" workbookViewId="0">
      <selection activeCell="C4" sqref="C4"/>
    </sheetView>
  </sheetViews>
  <sheetFormatPr defaultColWidth="0" defaultRowHeight="13.5" zeroHeight="1" x14ac:dyDescent="0.4"/>
  <cols>
    <col min="1" max="1" width="1.625" style="6" customWidth="1"/>
    <col min="2" max="3" width="20.625" style="6" customWidth="1"/>
    <col min="4" max="4" width="18.125" style="6" customWidth="1"/>
    <col min="5" max="6" width="2.5" style="6" customWidth="1"/>
    <col min="7" max="7" width="18.125" style="6" customWidth="1"/>
    <col min="8" max="8" width="1.625" style="6" customWidth="1"/>
    <col min="9" max="16384" width="9" style="6" hidden="1"/>
  </cols>
  <sheetData>
    <row r="1" spans="2:7" ht="15" customHeight="1" x14ac:dyDescent="0.4">
      <c r="C1" s="12"/>
      <c r="D1" s="12"/>
      <c r="E1" s="12"/>
      <c r="F1" s="12"/>
      <c r="G1" s="8" t="s">
        <v>73</v>
      </c>
    </row>
    <row r="2" spans="2:7" ht="30" customHeight="1" x14ac:dyDescent="0.4">
      <c r="B2" s="13" t="s">
        <v>109</v>
      </c>
      <c r="C2" s="12"/>
      <c r="G2" s="12"/>
    </row>
    <row r="3" spans="2:7" ht="15" customHeight="1" x14ac:dyDescent="0.4">
      <c r="B3" s="7"/>
      <c r="C3" s="7"/>
      <c r="D3" s="7"/>
      <c r="E3" s="7"/>
      <c r="F3" s="7"/>
      <c r="G3" s="7"/>
    </row>
    <row r="4" spans="2:7" ht="15" customHeight="1" x14ac:dyDescent="0.4">
      <c r="B4" s="7"/>
      <c r="C4" s="7"/>
      <c r="D4" s="8" t="s">
        <v>71</v>
      </c>
      <c r="E4" s="8"/>
      <c r="F4" s="8"/>
      <c r="G4" s="14"/>
    </row>
    <row r="5" spans="2:7" ht="15" customHeight="1" x14ac:dyDescent="0.4">
      <c r="B5" s="7"/>
      <c r="C5" s="7"/>
      <c r="D5" s="7"/>
      <c r="E5" s="7"/>
      <c r="F5" s="7"/>
      <c r="G5" s="7"/>
    </row>
    <row r="6" spans="2:7" ht="15" customHeight="1" x14ac:dyDescent="0.4">
      <c r="B6" s="15" t="s">
        <v>12</v>
      </c>
      <c r="C6" s="7"/>
      <c r="D6" s="7"/>
      <c r="E6" s="7"/>
      <c r="F6" s="7"/>
      <c r="G6" s="7"/>
    </row>
    <row r="7" spans="2:7" ht="15" customHeight="1" x14ac:dyDescent="0.4">
      <c r="B7" s="56" t="s">
        <v>74</v>
      </c>
      <c r="C7" s="56"/>
      <c r="D7" s="56"/>
      <c r="E7" s="56"/>
      <c r="F7" s="56"/>
      <c r="G7" s="56"/>
    </row>
    <row r="8" spans="2:7" ht="15" customHeight="1" x14ac:dyDescent="0.4">
      <c r="B8" s="16" t="s">
        <v>11</v>
      </c>
      <c r="C8" s="16"/>
      <c r="D8" s="16"/>
      <c r="E8" s="16"/>
      <c r="F8" s="16"/>
      <c r="G8" s="16"/>
    </row>
    <row r="9" spans="2:7" ht="15" customHeight="1" x14ac:dyDescent="0.4">
      <c r="B9" s="17" t="s">
        <v>10</v>
      </c>
      <c r="C9" s="18"/>
      <c r="D9" s="17" t="s">
        <v>107</v>
      </c>
      <c r="E9" s="18"/>
      <c r="F9" s="18"/>
      <c r="G9" s="41"/>
    </row>
    <row r="10" spans="2:7" s="9" customFormat="1" ht="30" customHeight="1" x14ac:dyDescent="0.4">
      <c r="B10" s="43" t="s">
        <v>110</v>
      </c>
      <c r="C10" s="20"/>
      <c r="D10" s="58"/>
      <c r="E10" s="59"/>
      <c r="F10" s="59"/>
      <c r="G10" s="60"/>
    </row>
    <row r="11" spans="2:7" ht="15" customHeight="1" x14ac:dyDescent="0.4">
      <c r="B11" s="7"/>
      <c r="C11" s="7"/>
      <c r="D11" s="7"/>
      <c r="E11" s="7"/>
      <c r="F11" s="7"/>
      <c r="G11" s="7"/>
    </row>
    <row r="12" spans="2:7" ht="15" customHeight="1" x14ac:dyDescent="0.4">
      <c r="B12" s="7" t="s">
        <v>9</v>
      </c>
      <c r="C12" s="7"/>
      <c r="D12" s="7"/>
      <c r="E12" s="7"/>
      <c r="F12" s="7"/>
      <c r="G12" s="7"/>
    </row>
    <row r="13" spans="2:7" ht="15" customHeight="1" x14ac:dyDescent="0.4">
      <c r="B13" s="17" t="s">
        <v>8</v>
      </c>
      <c r="C13" s="18"/>
      <c r="D13" s="34" t="s">
        <v>7</v>
      </c>
      <c r="E13" s="33"/>
      <c r="F13" s="50" t="s">
        <v>6</v>
      </c>
      <c r="G13" s="51"/>
    </row>
    <row r="14" spans="2:7" ht="30" customHeight="1" x14ac:dyDescent="0.4">
      <c r="B14" s="64"/>
      <c r="C14" s="65"/>
      <c r="D14" s="47"/>
      <c r="E14" s="57"/>
      <c r="F14" s="47"/>
      <c r="G14" s="49"/>
    </row>
    <row r="15" spans="2:7" ht="15" customHeight="1" x14ac:dyDescent="0.4">
      <c r="B15" s="23" t="s">
        <v>75</v>
      </c>
      <c r="C15" s="24"/>
      <c r="D15" s="25"/>
      <c r="E15" s="25" t="s">
        <v>106</v>
      </c>
      <c r="F15" s="71"/>
      <c r="G15" s="51"/>
    </row>
    <row r="16" spans="2:7" ht="30" customHeight="1" x14ac:dyDescent="0.4">
      <c r="B16" s="64"/>
      <c r="C16" s="66"/>
      <c r="D16" s="66"/>
      <c r="E16" s="66"/>
      <c r="F16" s="66"/>
      <c r="G16" s="67"/>
    </row>
    <row r="17" spans="2:7" ht="15" customHeight="1" x14ac:dyDescent="0.4">
      <c r="B17" s="17" t="s">
        <v>13</v>
      </c>
      <c r="C17" s="21" t="s">
        <v>5</v>
      </c>
      <c r="D17" s="18" t="s">
        <v>14</v>
      </c>
      <c r="E17" s="18"/>
      <c r="F17" s="18"/>
      <c r="G17" s="22"/>
    </row>
    <row r="18" spans="2:7" ht="30" customHeight="1" x14ac:dyDescent="0.4">
      <c r="B18" s="26"/>
      <c r="C18" s="27"/>
      <c r="D18" s="68"/>
      <c r="E18" s="66"/>
      <c r="F18" s="66"/>
      <c r="G18" s="67"/>
    </row>
    <row r="19" spans="2:7" ht="15" customHeight="1" x14ac:dyDescent="0.4">
      <c r="B19" s="7"/>
      <c r="C19" s="7"/>
      <c r="D19" s="7"/>
      <c r="E19" s="7"/>
      <c r="F19" s="7"/>
      <c r="G19" s="7"/>
    </row>
    <row r="20" spans="2:7" ht="15" customHeight="1" x14ac:dyDescent="0.4">
      <c r="B20" s="7" t="s">
        <v>78</v>
      </c>
      <c r="C20" s="7"/>
      <c r="D20" s="7"/>
      <c r="E20" s="7"/>
      <c r="F20" s="7"/>
      <c r="G20" s="7"/>
    </row>
    <row r="21" spans="2:7" ht="15" customHeight="1" x14ac:dyDescent="0.4">
      <c r="B21" s="7" t="s">
        <v>79</v>
      </c>
      <c r="C21" s="7"/>
      <c r="D21" s="7"/>
      <c r="E21" s="7"/>
      <c r="F21" s="7"/>
      <c r="G21" s="7"/>
    </row>
    <row r="22" spans="2:7" ht="15" customHeight="1" x14ac:dyDescent="0.4">
      <c r="B22" s="28" t="s">
        <v>15</v>
      </c>
      <c r="C22" s="29" t="s">
        <v>76</v>
      </c>
      <c r="D22" s="69" t="s">
        <v>72</v>
      </c>
      <c r="E22" s="70"/>
      <c r="F22" s="40"/>
    </row>
    <row r="23" spans="2:7" ht="30" customHeight="1" x14ac:dyDescent="0.4">
      <c r="B23" s="30"/>
      <c r="C23" s="31"/>
      <c r="D23" s="52"/>
      <c r="E23" s="54"/>
      <c r="F23" s="40"/>
    </row>
    <row r="24" spans="2:7" ht="15" customHeight="1" x14ac:dyDescent="0.4">
      <c r="B24" s="32" t="s">
        <v>77</v>
      </c>
      <c r="C24" s="32"/>
      <c r="D24" s="16"/>
      <c r="E24" s="16"/>
      <c r="F24" s="16"/>
      <c r="G24" s="16"/>
    </row>
    <row r="25" spans="2:7" ht="15" customHeight="1" x14ac:dyDescent="0.4">
      <c r="B25" s="17" t="s">
        <v>80</v>
      </c>
      <c r="C25" s="33"/>
      <c r="D25" s="34" t="s">
        <v>22</v>
      </c>
      <c r="E25" s="18"/>
      <c r="F25" s="18"/>
      <c r="G25" s="22"/>
    </row>
    <row r="26" spans="2:7" ht="30" customHeight="1" x14ac:dyDescent="0.4">
      <c r="B26" s="64"/>
      <c r="C26" s="65"/>
      <c r="D26" s="68"/>
      <c r="E26" s="66"/>
      <c r="F26" s="66"/>
      <c r="G26" s="67"/>
    </row>
    <row r="27" spans="2:7" ht="15" customHeight="1" x14ac:dyDescent="0.4">
      <c r="B27" s="35" t="s">
        <v>16</v>
      </c>
      <c r="C27" s="7"/>
      <c r="D27" s="7"/>
      <c r="E27" s="7"/>
      <c r="F27" s="7"/>
      <c r="G27" s="7"/>
    </row>
    <row r="28" spans="2:7" ht="15" customHeight="1" x14ac:dyDescent="0.4">
      <c r="B28" s="35" t="s">
        <v>17</v>
      </c>
      <c r="C28" s="7"/>
      <c r="D28" s="7"/>
      <c r="E28" s="7"/>
      <c r="F28" s="7"/>
      <c r="G28" s="7"/>
    </row>
    <row r="29" spans="2:7" ht="15" customHeight="1" x14ac:dyDescent="0.4">
      <c r="B29" s="35"/>
      <c r="C29" s="7"/>
      <c r="D29" s="7"/>
      <c r="E29" s="7"/>
      <c r="F29" s="7"/>
      <c r="G29" s="7"/>
    </row>
    <row r="30" spans="2:7" ht="15" customHeight="1" x14ac:dyDescent="0.4">
      <c r="B30" s="7"/>
      <c r="C30" s="7"/>
      <c r="D30" s="7"/>
      <c r="E30" s="7"/>
      <c r="F30" s="7"/>
      <c r="G30" s="7"/>
    </row>
    <row r="31" spans="2:7" ht="15" customHeight="1" x14ac:dyDescent="0.4">
      <c r="B31" s="7" t="s">
        <v>4</v>
      </c>
      <c r="C31" s="7"/>
      <c r="D31" s="7"/>
      <c r="E31" s="7"/>
      <c r="F31" s="7"/>
      <c r="G31" s="7"/>
    </row>
    <row r="32" spans="2:7" ht="30" customHeight="1" x14ac:dyDescent="0.4">
      <c r="B32" s="61"/>
      <c r="C32" s="62"/>
      <c r="D32" s="62"/>
      <c r="E32" s="62"/>
      <c r="F32" s="62"/>
      <c r="G32" s="63"/>
    </row>
    <row r="33" spans="2:7" s="9" customFormat="1" ht="15" customHeight="1" x14ac:dyDescent="0.4">
      <c r="B33" s="7"/>
      <c r="C33" s="7"/>
      <c r="D33" s="7"/>
      <c r="E33" s="7"/>
      <c r="F33" s="7"/>
      <c r="G33" s="7"/>
    </row>
    <row r="34" spans="2:7" s="9" customFormat="1" ht="15" customHeight="1" x14ac:dyDescent="0.4">
      <c r="B34" s="7" t="s">
        <v>3</v>
      </c>
      <c r="C34" s="7"/>
      <c r="D34" s="7"/>
      <c r="E34" s="7"/>
      <c r="F34" s="7"/>
      <c r="G34" s="7"/>
    </row>
    <row r="35" spans="2:7" s="9" customFormat="1" ht="15" customHeight="1" x14ac:dyDescent="0.4">
      <c r="B35" s="7" t="s">
        <v>81</v>
      </c>
      <c r="C35" s="7"/>
      <c r="D35" s="7"/>
      <c r="E35" s="7"/>
      <c r="F35" s="7"/>
      <c r="G35" s="7"/>
    </row>
    <row r="36" spans="2:7" s="9" customFormat="1" ht="15" customHeight="1" x14ac:dyDescent="0.4">
      <c r="B36" s="19" t="s">
        <v>2</v>
      </c>
      <c r="C36" s="34" t="s">
        <v>23</v>
      </c>
      <c r="D36" s="50" t="s">
        <v>18</v>
      </c>
      <c r="E36" s="55"/>
      <c r="F36" s="50" t="s">
        <v>0</v>
      </c>
      <c r="G36" s="51"/>
    </row>
    <row r="37" spans="2:7" s="9" customFormat="1" ht="30" customHeight="1" x14ac:dyDescent="0.4">
      <c r="B37" s="36"/>
      <c r="C37" s="37"/>
      <c r="D37" s="47"/>
      <c r="E37" s="48"/>
      <c r="F37" s="47"/>
      <c r="G37" s="49"/>
    </row>
    <row r="38" spans="2:7" s="9" customFormat="1" ht="15" customHeight="1" x14ac:dyDescent="0.4">
      <c r="B38" s="19" t="s">
        <v>1</v>
      </c>
      <c r="C38" s="21" t="s">
        <v>67</v>
      </c>
      <c r="D38" s="34" t="s">
        <v>68</v>
      </c>
      <c r="E38" s="18"/>
      <c r="F38" s="50" t="s">
        <v>69</v>
      </c>
      <c r="G38" s="51"/>
    </row>
    <row r="39" spans="2:7" s="9" customFormat="1" ht="30" customHeight="1" x14ac:dyDescent="0.4">
      <c r="B39" s="42"/>
      <c r="C39" s="44"/>
      <c r="D39" s="52"/>
      <c r="E39" s="53"/>
      <c r="F39" s="52"/>
      <c r="G39" s="54"/>
    </row>
    <row r="40" spans="2:7" s="9" customFormat="1" ht="15" customHeight="1" x14ac:dyDescent="0.4">
      <c r="B40" s="19" t="s">
        <v>66</v>
      </c>
      <c r="C40" s="21" t="s">
        <v>70</v>
      </c>
      <c r="D40" s="72" t="s">
        <v>108</v>
      </c>
      <c r="E40" s="73"/>
      <c r="F40" s="45"/>
      <c r="G40" s="45"/>
    </row>
    <row r="41" spans="2:7" s="9" customFormat="1" ht="30" customHeight="1" x14ac:dyDescent="0.4">
      <c r="B41" s="38"/>
      <c r="C41" s="39"/>
      <c r="D41" s="74"/>
      <c r="E41" s="75"/>
      <c r="F41" s="46"/>
      <c r="G41" s="46"/>
    </row>
    <row r="42" spans="2:7" s="9" customFormat="1" ht="15" customHeight="1" x14ac:dyDescent="0.4">
      <c r="B42" s="7"/>
      <c r="C42" s="7"/>
      <c r="D42" s="7"/>
      <c r="E42" s="7"/>
      <c r="F42" s="7"/>
      <c r="G42" s="7"/>
    </row>
    <row r="43" spans="2:7" s="9" customFormat="1" ht="15" customHeight="1" x14ac:dyDescent="0.4">
      <c r="B43" s="7" t="s">
        <v>82</v>
      </c>
      <c r="C43" s="7"/>
      <c r="D43" s="7"/>
      <c r="E43" s="7"/>
      <c r="F43" s="7"/>
      <c r="G43" s="7"/>
    </row>
    <row r="44" spans="2:7" s="9" customFormat="1" ht="15" customHeight="1" x14ac:dyDescent="0.4">
      <c r="B44" s="19" t="s">
        <v>2</v>
      </c>
      <c r="C44" s="34" t="s">
        <v>23</v>
      </c>
      <c r="D44" s="50" t="s">
        <v>18</v>
      </c>
      <c r="E44" s="55"/>
      <c r="F44" s="50" t="s">
        <v>0</v>
      </c>
      <c r="G44" s="51"/>
    </row>
    <row r="45" spans="2:7" s="9" customFormat="1" ht="30" customHeight="1" x14ac:dyDescent="0.4">
      <c r="B45" s="36"/>
      <c r="C45" s="37"/>
      <c r="D45" s="47"/>
      <c r="E45" s="48"/>
      <c r="F45" s="47"/>
      <c r="G45" s="49"/>
    </row>
    <row r="46" spans="2:7" s="9" customFormat="1" ht="15" customHeight="1" x14ac:dyDescent="0.4">
      <c r="B46" s="19" t="s">
        <v>1</v>
      </c>
      <c r="C46" s="21" t="s">
        <v>67</v>
      </c>
      <c r="D46" s="34" t="s">
        <v>68</v>
      </c>
      <c r="E46" s="18"/>
      <c r="F46" s="50" t="s">
        <v>69</v>
      </c>
      <c r="G46" s="51"/>
    </row>
    <row r="47" spans="2:7" s="9" customFormat="1" ht="30" customHeight="1" x14ac:dyDescent="0.4">
      <c r="B47" s="42"/>
      <c r="C47" s="44"/>
      <c r="D47" s="52"/>
      <c r="E47" s="53"/>
      <c r="F47" s="52"/>
      <c r="G47" s="54"/>
    </row>
    <row r="48" spans="2:7" s="9" customFormat="1" ht="15" customHeight="1" x14ac:dyDescent="0.4">
      <c r="B48" s="19" t="s">
        <v>66</v>
      </c>
      <c r="C48" s="21" t="s">
        <v>70</v>
      </c>
      <c r="D48" s="72" t="s">
        <v>108</v>
      </c>
      <c r="E48" s="73"/>
      <c r="F48" s="45"/>
      <c r="G48" s="45"/>
    </row>
    <row r="49" spans="2:7" s="9" customFormat="1" ht="30" customHeight="1" x14ac:dyDescent="0.4">
      <c r="B49" s="38"/>
      <c r="C49" s="39"/>
      <c r="D49" s="74"/>
      <c r="E49" s="75"/>
      <c r="F49" s="46"/>
      <c r="G49" s="46"/>
    </row>
    <row r="50" spans="2:7" s="9" customFormat="1" ht="15" customHeight="1" x14ac:dyDescent="0.4">
      <c r="B50" s="7"/>
      <c r="C50" s="7"/>
      <c r="D50" s="7"/>
      <c r="E50" s="7"/>
      <c r="F50" s="7"/>
      <c r="G50" s="7"/>
    </row>
    <row r="51" spans="2:7" s="9" customFormat="1" ht="15" customHeight="1" x14ac:dyDescent="0.4">
      <c r="B51" s="7" t="s">
        <v>83</v>
      </c>
      <c r="C51" s="7"/>
      <c r="D51" s="7"/>
      <c r="E51" s="7"/>
      <c r="F51" s="7"/>
      <c r="G51" s="7"/>
    </row>
    <row r="52" spans="2:7" s="9" customFormat="1" ht="15" customHeight="1" x14ac:dyDescent="0.4">
      <c r="B52" s="19" t="s">
        <v>2</v>
      </c>
      <c r="C52" s="34" t="s">
        <v>23</v>
      </c>
      <c r="D52" s="50" t="s">
        <v>18</v>
      </c>
      <c r="E52" s="55"/>
      <c r="F52" s="50" t="s">
        <v>0</v>
      </c>
      <c r="G52" s="51"/>
    </row>
    <row r="53" spans="2:7" s="9" customFormat="1" ht="30" customHeight="1" x14ac:dyDescent="0.4">
      <c r="B53" s="36"/>
      <c r="C53" s="37"/>
      <c r="D53" s="47"/>
      <c r="E53" s="48"/>
      <c r="F53" s="47"/>
      <c r="G53" s="49"/>
    </row>
    <row r="54" spans="2:7" s="9" customFormat="1" ht="15" customHeight="1" x14ac:dyDescent="0.4">
      <c r="B54" s="19" t="s">
        <v>1</v>
      </c>
      <c r="C54" s="21" t="s">
        <v>67</v>
      </c>
      <c r="D54" s="34" t="s">
        <v>68</v>
      </c>
      <c r="E54" s="18"/>
      <c r="F54" s="50" t="s">
        <v>69</v>
      </c>
      <c r="G54" s="51"/>
    </row>
    <row r="55" spans="2:7" s="9" customFormat="1" ht="30" customHeight="1" x14ac:dyDescent="0.4">
      <c r="B55" s="42"/>
      <c r="C55" s="44"/>
      <c r="D55" s="52"/>
      <c r="E55" s="53"/>
      <c r="F55" s="52"/>
      <c r="G55" s="54"/>
    </row>
    <row r="56" spans="2:7" s="9" customFormat="1" ht="15" customHeight="1" x14ac:dyDescent="0.4">
      <c r="B56" s="19" t="s">
        <v>66</v>
      </c>
      <c r="C56" s="21" t="s">
        <v>70</v>
      </c>
      <c r="D56" s="72" t="s">
        <v>108</v>
      </c>
      <c r="E56" s="73"/>
      <c r="F56" s="45"/>
      <c r="G56" s="45"/>
    </row>
    <row r="57" spans="2:7" s="9" customFormat="1" ht="30" customHeight="1" x14ac:dyDescent="0.4">
      <c r="B57" s="38"/>
      <c r="C57" s="39"/>
      <c r="D57" s="74"/>
      <c r="E57" s="75"/>
      <c r="F57" s="46"/>
      <c r="G57" s="46"/>
    </row>
    <row r="58" spans="2:7" s="9" customFormat="1" ht="15" customHeight="1" x14ac:dyDescent="0.4">
      <c r="B58" s="7"/>
      <c r="C58" s="7"/>
      <c r="D58" s="7"/>
      <c r="E58" s="7"/>
      <c r="F58" s="7"/>
      <c r="G58" s="7"/>
    </row>
    <row r="59" spans="2:7" s="9" customFormat="1" ht="15" customHeight="1" x14ac:dyDescent="0.4">
      <c r="B59" s="7" t="s">
        <v>84</v>
      </c>
      <c r="C59" s="7"/>
      <c r="D59" s="7"/>
      <c r="E59" s="7"/>
      <c r="F59" s="7"/>
      <c r="G59" s="7"/>
    </row>
    <row r="60" spans="2:7" s="9" customFormat="1" ht="15" customHeight="1" x14ac:dyDescent="0.4">
      <c r="B60" s="19" t="s">
        <v>2</v>
      </c>
      <c r="C60" s="34" t="s">
        <v>23</v>
      </c>
      <c r="D60" s="50" t="s">
        <v>18</v>
      </c>
      <c r="E60" s="55"/>
      <c r="F60" s="50" t="s">
        <v>0</v>
      </c>
      <c r="G60" s="51"/>
    </row>
    <row r="61" spans="2:7" s="9" customFormat="1" ht="30" customHeight="1" x14ac:dyDescent="0.4">
      <c r="B61" s="36"/>
      <c r="C61" s="37"/>
      <c r="D61" s="47"/>
      <c r="E61" s="48"/>
      <c r="F61" s="47"/>
      <c r="G61" s="49"/>
    </row>
    <row r="62" spans="2:7" s="9" customFormat="1" ht="15" customHeight="1" x14ac:dyDescent="0.4">
      <c r="B62" s="19" t="s">
        <v>1</v>
      </c>
      <c r="C62" s="21" t="s">
        <v>67</v>
      </c>
      <c r="D62" s="34" t="s">
        <v>68</v>
      </c>
      <c r="E62" s="18"/>
      <c r="F62" s="50" t="s">
        <v>69</v>
      </c>
      <c r="G62" s="51"/>
    </row>
    <row r="63" spans="2:7" s="9" customFormat="1" ht="30" customHeight="1" x14ac:dyDescent="0.4">
      <c r="B63" s="42"/>
      <c r="C63" s="44"/>
      <c r="D63" s="52"/>
      <c r="E63" s="53"/>
      <c r="F63" s="52"/>
      <c r="G63" s="54"/>
    </row>
    <row r="64" spans="2:7" s="9" customFormat="1" ht="15" customHeight="1" x14ac:dyDescent="0.4">
      <c r="B64" s="19" t="s">
        <v>66</v>
      </c>
      <c r="C64" s="21" t="s">
        <v>70</v>
      </c>
      <c r="D64" s="72" t="s">
        <v>108</v>
      </c>
      <c r="E64" s="73"/>
      <c r="F64" s="45"/>
      <c r="G64" s="45"/>
    </row>
    <row r="65" spans="2:7" s="9" customFormat="1" ht="30" customHeight="1" x14ac:dyDescent="0.4">
      <c r="B65" s="38"/>
      <c r="C65" s="39"/>
      <c r="D65" s="74"/>
      <c r="E65" s="75"/>
      <c r="F65" s="46"/>
      <c r="G65" s="46"/>
    </row>
    <row r="66" spans="2:7" s="9" customFormat="1" ht="15" customHeight="1" x14ac:dyDescent="0.4">
      <c r="B66" s="7"/>
      <c r="C66" s="7"/>
      <c r="D66" s="7"/>
      <c r="E66" s="7"/>
      <c r="F66" s="7"/>
      <c r="G66" s="7"/>
    </row>
    <row r="67" spans="2:7" s="9" customFormat="1" ht="15" customHeight="1" x14ac:dyDescent="0.4">
      <c r="B67" s="7" t="s">
        <v>85</v>
      </c>
      <c r="C67" s="7"/>
      <c r="D67" s="7"/>
      <c r="E67" s="7"/>
      <c r="F67" s="7"/>
      <c r="G67" s="7"/>
    </row>
    <row r="68" spans="2:7" s="9" customFormat="1" ht="15" customHeight="1" x14ac:dyDescent="0.4">
      <c r="B68" s="19" t="s">
        <v>2</v>
      </c>
      <c r="C68" s="34" t="s">
        <v>23</v>
      </c>
      <c r="D68" s="50" t="s">
        <v>18</v>
      </c>
      <c r="E68" s="55"/>
      <c r="F68" s="50" t="s">
        <v>0</v>
      </c>
      <c r="G68" s="51"/>
    </row>
    <row r="69" spans="2:7" s="9" customFormat="1" ht="30" customHeight="1" x14ac:dyDescent="0.4">
      <c r="B69" s="36"/>
      <c r="C69" s="37"/>
      <c r="D69" s="47"/>
      <c r="E69" s="48"/>
      <c r="F69" s="47"/>
      <c r="G69" s="49"/>
    </row>
    <row r="70" spans="2:7" s="9" customFormat="1" ht="15" customHeight="1" x14ac:dyDescent="0.4">
      <c r="B70" s="19" t="s">
        <v>1</v>
      </c>
      <c r="C70" s="21" t="s">
        <v>67</v>
      </c>
      <c r="D70" s="34" t="s">
        <v>68</v>
      </c>
      <c r="E70" s="18"/>
      <c r="F70" s="50" t="s">
        <v>69</v>
      </c>
      <c r="G70" s="51"/>
    </row>
    <row r="71" spans="2:7" s="9" customFormat="1" ht="30" customHeight="1" x14ac:dyDescent="0.4">
      <c r="B71" s="42"/>
      <c r="C71" s="44"/>
      <c r="D71" s="52"/>
      <c r="E71" s="53"/>
      <c r="F71" s="52"/>
      <c r="G71" s="54"/>
    </row>
    <row r="72" spans="2:7" s="9" customFormat="1" ht="15" customHeight="1" x14ac:dyDescent="0.4">
      <c r="B72" s="19" t="s">
        <v>66</v>
      </c>
      <c r="C72" s="21" t="s">
        <v>70</v>
      </c>
      <c r="D72" s="72" t="s">
        <v>108</v>
      </c>
      <c r="E72" s="73"/>
      <c r="F72" s="45"/>
      <c r="G72" s="45"/>
    </row>
    <row r="73" spans="2:7" s="9" customFormat="1" ht="30" customHeight="1" x14ac:dyDescent="0.4">
      <c r="B73" s="38"/>
      <c r="C73" s="39"/>
      <c r="D73" s="74"/>
      <c r="E73" s="75"/>
      <c r="F73" s="46"/>
      <c r="G73" s="46"/>
    </row>
    <row r="74" spans="2:7" s="9" customFormat="1" ht="15" customHeight="1" x14ac:dyDescent="0.4">
      <c r="B74" s="7"/>
      <c r="C74" s="7"/>
      <c r="D74" s="7"/>
      <c r="E74" s="7"/>
      <c r="F74" s="7"/>
      <c r="G74" s="7"/>
    </row>
    <row r="75" spans="2:7" s="7" customFormat="1" ht="15" customHeight="1" x14ac:dyDescent="0.4">
      <c r="B75" s="35" t="s">
        <v>19</v>
      </c>
    </row>
    <row r="76" spans="2:7" s="7" customFormat="1" ht="15" customHeight="1" x14ac:dyDescent="0.4">
      <c r="B76" s="35" t="s">
        <v>20</v>
      </c>
    </row>
    <row r="77" spans="2:7" s="7" customFormat="1" ht="15" customHeight="1" x14ac:dyDescent="0.4">
      <c r="B77" s="35" t="s">
        <v>21</v>
      </c>
    </row>
    <row r="78" spans="2:7" s="7" customFormat="1" ht="10.5" customHeight="1" x14ac:dyDescent="0.4">
      <c r="B78" s="8"/>
      <c r="C78" s="8"/>
      <c r="D78" s="8"/>
      <c r="E78" s="8"/>
      <c r="F78" s="8"/>
      <c r="G78" s="8"/>
    </row>
    <row r="79" spans="2:7" x14ac:dyDescent="0.4"/>
  </sheetData>
  <mergeCells count="69">
    <mergeCell ref="B32:G32"/>
    <mergeCell ref="B14:C14"/>
    <mergeCell ref="B16:G16"/>
    <mergeCell ref="D18:G18"/>
    <mergeCell ref="D26:G26"/>
    <mergeCell ref="B26:C26"/>
    <mergeCell ref="D22:E22"/>
    <mergeCell ref="D23:E23"/>
    <mergeCell ref="F15:G15"/>
    <mergeCell ref="B7:G7"/>
    <mergeCell ref="D14:E14"/>
    <mergeCell ref="F14:G14"/>
    <mergeCell ref="F13:G13"/>
    <mergeCell ref="D10:G10"/>
    <mergeCell ref="F36:G36"/>
    <mergeCell ref="F37:G37"/>
    <mergeCell ref="F38:G38"/>
    <mergeCell ref="F39:G39"/>
    <mergeCell ref="D39:E39"/>
    <mergeCell ref="D37:E37"/>
    <mergeCell ref="D36:E36"/>
    <mergeCell ref="D40:E40"/>
    <mergeCell ref="F40:G40"/>
    <mergeCell ref="D41:E41"/>
    <mergeCell ref="F41:G41"/>
    <mergeCell ref="D44:E44"/>
    <mergeCell ref="F44:G44"/>
    <mergeCell ref="D45:E45"/>
    <mergeCell ref="F45:G45"/>
    <mergeCell ref="F46:G46"/>
    <mergeCell ref="D47:E47"/>
    <mergeCell ref="F47:G47"/>
    <mergeCell ref="D48:E48"/>
    <mergeCell ref="F48:G48"/>
    <mergeCell ref="D49:E49"/>
    <mergeCell ref="F49:G49"/>
    <mergeCell ref="D52:E52"/>
    <mergeCell ref="F52:G52"/>
    <mergeCell ref="D53:E53"/>
    <mergeCell ref="F53:G53"/>
    <mergeCell ref="F54:G54"/>
    <mergeCell ref="D55:E55"/>
    <mergeCell ref="F55:G55"/>
    <mergeCell ref="D56:E56"/>
    <mergeCell ref="F56:G56"/>
    <mergeCell ref="D57:E57"/>
    <mergeCell ref="F57:G57"/>
    <mergeCell ref="D60:E60"/>
    <mergeCell ref="F60:G60"/>
    <mergeCell ref="D61:E61"/>
    <mergeCell ref="F61:G61"/>
    <mergeCell ref="F62:G62"/>
    <mergeCell ref="D63:E63"/>
    <mergeCell ref="F63:G63"/>
    <mergeCell ref="D64:E64"/>
    <mergeCell ref="F64:G64"/>
    <mergeCell ref="D65:E65"/>
    <mergeCell ref="F65:G65"/>
    <mergeCell ref="D68:E68"/>
    <mergeCell ref="F68:G68"/>
    <mergeCell ref="D72:E72"/>
    <mergeCell ref="F72:G72"/>
    <mergeCell ref="D73:E73"/>
    <mergeCell ref="F73:G73"/>
    <mergeCell ref="D69:E69"/>
    <mergeCell ref="F69:G69"/>
    <mergeCell ref="F70:G70"/>
    <mergeCell ref="D71:E71"/>
    <mergeCell ref="F71:G71"/>
  </mergeCells>
  <phoneticPr fontId="1"/>
  <printOptions horizontalCentered="1" verticalCentered="1"/>
  <pageMargins left="0.39370078740157483" right="0.39370078740157483" top="0.39370078740157483" bottom="0.39370078740157483" header="0.19685039370078741" footer="0.19685039370078741"/>
  <pageSetup paperSize="9" orientation="portrait" r:id="rId1"/>
  <rowBreaks count="1" manualBreakCount="1">
    <brk id="41" min="1" max="4" man="1"/>
  </rowBreaks>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xr:uid="{00000000-0002-0000-0000-000000000000}">
          <x14:formula1>
            <xm:f>リスト!$B$1:$B$2</xm:f>
          </x14:formula1>
          <xm:sqref>C23</xm:sqref>
        </x14:dataValidation>
        <x14:dataValidation type="list" errorStyle="information" allowBlank="1" showInputMessage="1" xr:uid="{00000000-0002-0000-0000-000001000000}">
          <x14:formula1>
            <xm:f>リスト!$B$1:$B$2</xm:f>
          </x14:formula1>
          <xm:sqref>B23</xm:sqref>
        </x14:dataValidation>
        <x14:dataValidation type="list" allowBlank="1" showInputMessage="1" xr:uid="{00000000-0002-0000-0000-000002000000}">
          <x14:formula1>
            <xm:f>リスト!$C$1:$C$2</xm:f>
          </x14:formula1>
          <xm:sqref>D23 F23 D41:E41 D49:E49 D65:E65 D57:E57 D73:E73</xm:sqref>
        </x14:dataValidation>
        <x14:dataValidation type="list" allowBlank="1" showInputMessage="1" xr:uid="{00000000-0002-0000-0000-000003000000}">
          <x14:formula1>
            <xm:f>リスト!$D$1:$D$2</xm:f>
          </x14:formula1>
          <xm:sqref>B65 C71 F65 C39 B41 B57 B73 B49 C63 F49 F73 F41 F57 C47 C55</xm:sqref>
        </x14:dataValidation>
        <x14:dataValidation type="list" allowBlank="1" showInputMessage="1" xr:uid="{00000000-0002-0000-0000-000004000000}">
          <x14:formula1>
            <xm:f>リスト!$F$1:$F$2</xm:f>
          </x14:formula1>
          <xm:sqref>F39 D63 D55 D47 D39 F47 F55 F63 F71 D71</xm:sqref>
        </x14:dataValidation>
        <x14:dataValidation type="list" allowBlank="1" showInputMessage="1" xr:uid="{00000000-0002-0000-0000-000005000000}">
          <x14:formula1>
            <xm:f>リスト!$A$1:$A$19</xm:f>
          </x14:formula1>
          <xm:sqref>C57 C41 C65 C49 C73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9"/>
  <sheetViews>
    <sheetView zoomScale="70" zoomScaleNormal="70" workbookViewId="0">
      <selection activeCell="AH1" sqref="A1:AH1"/>
    </sheetView>
  </sheetViews>
  <sheetFormatPr defaultRowHeight="18.75" x14ac:dyDescent="0.4"/>
  <cols>
    <col min="1" max="1" width="9" style="1"/>
    <col min="2" max="2" width="11.375" style="1" bestFit="1" customWidth="1"/>
    <col min="3" max="3" width="9" style="1"/>
    <col min="4" max="4" width="11.375" style="1" bestFit="1" customWidth="1"/>
    <col min="5" max="5" width="13" style="1" bestFit="1" customWidth="1"/>
    <col min="6" max="20" width="9" style="1"/>
    <col min="21" max="21" width="17.25" style="1" bestFit="1" customWidth="1"/>
    <col min="22" max="22" width="11.75" style="1" bestFit="1" customWidth="1"/>
    <col min="23" max="23" width="9" style="1"/>
    <col min="24" max="24" width="10.75" style="1" bestFit="1" customWidth="1"/>
    <col min="25" max="25" width="10.75" style="1" customWidth="1"/>
    <col min="26" max="26" width="9.625" style="1" bestFit="1" customWidth="1"/>
    <col min="27" max="27" width="9" style="1"/>
    <col min="28" max="28" width="13" style="1" bestFit="1" customWidth="1"/>
    <col min="29" max="16384" width="9" style="1"/>
  </cols>
  <sheetData>
    <row r="1" spans="1:34" x14ac:dyDescent="0.4">
      <c r="A1" t="s">
        <v>24</v>
      </c>
      <c r="B1" t="s">
        <v>25</v>
      </c>
      <c r="C1" t="s">
        <v>10</v>
      </c>
      <c r="D1" t="s">
        <v>26</v>
      </c>
      <c r="E1" t="s">
        <v>27</v>
      </c>
      <c r="F1" t="s">
        <v>28</v>
      </c>
      <c r="G1" t="s">
        <v>7</v>
      </c>
      <c r="H1" t="s">
        <v>6</v>
      </c>
      <c r="I1" t="s">
        <v>29</v>
      </c>
      <c r="J1" t="s">
        <v>30</v>
      </c>
      <c r="K1" t="s">
        <v>31</v>
      </c>
      <c r="L1" t="s">
        <v>32</v>
      </c>
      <c r="M1" t="s">
        <v>33</v>
      </c>
      <c r="N1" t="s">
        <v>86</v>
      </c>
      <c r="O1" t="s">
        <v>87</v>
      </c>
      <c r="P1" t="s">
        <v>34</v>
      </c>
      <c r="Q1" t="s">
        <v>35</v>
      </c>
      <c r="R1" t="s">
        <v>36</v>
      </c>
      <c r="S1" t="s">
        <v>37</v>
      </c>
      <c r="T1" t="s">
        <v>38</v>
      </c>
      <c r="U1" t="s">
        <v>39</v>
      </c>
      <c r="V1" t="s">
        <v>46</v>
      </c>
      <c r="W1" t="s">
        <v>0</v>
      </c>
      <c r="X1" t="s">
        <v>40</v>
      </c>
      <c r="Y1" t="s">
        <v>102</v>
      </c>
      <c r="Z1" t="s">
        <v>99</v>
      </c>
      <c r="AA1" t="s">
        <v>100</v>
      </c>
      <c r="AB1" t="s">
        <v>41</v>
      </c>
      <c r="AC1" t="s">
        <v>67</v>
      </c>
      <c r="AD1" t="s">
        <v>68</v>
      </c>
      <c r="AE1" t="s">
        <v>69</v>
      </c>
      <c r="AF1" s="10" t="s">
        <v>103</v>
      </c>
      <c r="AG1" s="10" t="s">
        <v>104</v>
      </c>
      <c r="AH1" s="10" t="s">
        <v>105</v>
      </c>
    </row>
    <row r="2" spans="1:34" x14ac:dyDescent="0.4">
      <c r="A2" s="4" t="s">
        <v>42</v>
      </c>
      <c r="B2" s="5" t="str">
        <f>IF('Polar更新(申込書)'!$G$4&lt;&gt;"",'Polar更新(申込書)'!$G$4,"")</f>
        <v/>
      </c>
      <c r="C2" t="str">
        <f>IF('Polar更新(申込書)'!$B$10&lt;&gt;"",'Polar更新(申込書)'!$B$10,"")</f>
        <v>特定海域運航責任者更新講習</v>
      </c>
      <c r="D2" s="5" t="e">
        <f>IF('Polar更新(申込書)'!#REF!&lt;&gt;"",'Polar更新(申込書)'!#REF!,"")</f>
        <v>#REF!</v>
      </c>
      <c r="E2" s="5" t="str">
        <f>IF('Polar更新(申込書)'!$G$10&lt;&gt;"",'Polar更新(申込書)'!$G$10,"")</f>
        <v/>
      </c>
      <c r="F2" t="str">
        <f>IF('Polar更新(申込書)'!$B$14&lt;&gt;"",'Polar更新(申込書)'!$B$14,"")</f>
        <v/>
      </c>
      <c r="G2" t="str">
        <f>IF('Polar更新(申込書)'!$D$14&lt;&gt;"",'Polar更新(申込書)'!$D$14,"")</f>
        <v/>
      </c>
      <c r="H2" t="str">
        <f>IF('Polar更新(申込書)'!$G$14&lt;&gt;"",'Polar更新(申込書)'!$G$14,"")</f>
        <v/>
      </c>
      <c r="I2" t="str">
        <f>IF('Polar更新(申込書)'!$G$15&lt;&gt;"",'Polar更新(申込書)'!$G$15,"")</f>
        <v/>
      </c>
      <c r="J2" t="str">
        <f>IF('Polar更新(申込書)'!$B$16&lt;&gt;"",'Polar更新(申込書)'!$B$16,"")</f>
        <v/>
      </c>
      <c r="K2" t="str">
        <f>IF('Polar更新(申込書)'!$B$18&lt;&gt;"",'Polar更新(申込書)'!$B$18,"")</f>
        <v/>
      </c>
      <c r="L2" t="str">
        <f>IF('Polar更新(申込書)'!$C$18&lt;&gt;"",'Polar更新(申込書)'!$C$18,"")</f>
        <v/>
      </c>
      <c r="M2" t="str">
        <f>IF('Polar更新(申込書)'!$D$18&lt;&gt;"",'Polar更新(申込書)'!$D$18,"")</f>
        <v/>
      </c>
      <c r="N2" t="str">
        <f>IF('Polar更新(申込書)'!$B$23&lt;&gt;"",'Polar更新(申込書)'!$B$23,"")</f>
        <v/>
      </c>
      <c r="O2" t="str">
        <f>IF('Polar更新(申込書)'!$C$23&lt;&gt;"",'Polar更新(申込書)'!$C$23,"")</f>
        <v/>
      </c>
      <c r="P2" t="str">
        <f>IF('Polar更新(申込書)'!$B$26&lt;&gt;"",'Polar更新(申込書)'!$B$26,"")</f>
        <v/>
      </c>
      <c r="Q2" t="str">
        <f>IF('Polar更新(申込書)'!$D$26&lt;&gt;"",'Polar更新(申込書)'!$D$26,"")</f>
        <v/>
      </c>
      <c r="R2" t="str">
        <f>IF('Polar更新(申込書)'!$D$23&lt;&gt;"",'Polar更新(申込書)'!$D$23,"")</f>
        <v/>
      </c>
      <c r="S2" t="str">
        <f>IF('Polar更新(申込書)'!$B$32&lt;&gt;"",'Polar更新(申込書)'!$B$32,"")</f>
        <v/>
      </c>
      <c r="T2" t="str">
        <f>IF('Polar更新(申込書)'!$B$37&lt;&gt;"",'Polar更新(申込書)'!$B$37,"")</f>
        <v/>
      </c>
      <c r="U2" t="str">
        <f>IF('Polar更新(申込書)'!$C$37&lt;&gt;"",'Polar更新(申込書)'!$C$37,"")</f>
        <v/>
      </c>
      <c r="V2" t="str">
        <f>IF('Polar更新(申込書)'!$D$37&lt;&gt;"",'Polar更新(申込書)'!$D$37,"")</f>
        <v/>
      </c>
      <c r="W2" t="str">
        <f>IF('Polar更新(申込書)'!$G$37&lt;&gt;"",'Polar更新(申込書)'!$G$37,"")</f>
        <v/>
      </c>
      <c r="X2" s="5" t="str">
        <f>IF('Polar更新(申込書)'!$B$39&lt;&gt;"",'Polar更新(申込書)'!$B$39,"")</f>
        <v/>
      </c>
      <c r="Y2" s="5" t="str">
        <f>IF('Polar更新(申込書)'!$B$41&lt;&gt;"",'Polar更新(申込書)'!$B$41,"")</f>
        <v/>
      </c>
      <c r="Z2" s="5" t="str">
        <f>IF('Polar更新(申込書)'!$C$41&lt;&gt;"",'Polar更新(申込書)'!$C$41,"")</f>
        <v/>
      </c>
      <c r="AA2" s="5" t="str">
        <f>IF('Polar更新(申込書)'!$D$41&lt;&gt;"",'Polar更新(申込書)'!$D$41,"")</f>
        <v/>
      </c>
      <c r="AB2" s="5" t="str">
        <f>IF('Polar更新(申込書)'!$G$41&lt;&gt;"",'Polar更新(申込書)'!$G$41,"")</f>
        <v/>
      </c>
      <c r="AC2" s="5" t="str">
        <f>IF('Polar更新(申込書)'!$C$39&lt;&gt;"",'Polar更新(申込書)'!$C$39,"")</f>
        <v/>
      </c>
      <c r="AD2" s="5" t="str">
        <f>IF('Polar更新(申込書)'!$D$39&lt;&gt;"",'Polar更新(申込書)'!$D$39,"")</f>
        <v/>
      </c>
      <c r="AE2" s="5" t="str">
        <f>IF('Polar更新(申込書)'!$G$39&lt;&gt;"",'Polar更新(申込書)'!$G$39,"")</f>
        <v/>
      </c>
      <c r="AF2" s="11"/>
      <c r="AG2" s="11"/>
      <c r="AH2" s="11"/>
    </row>
    <row r="3" spans="1:34" x14ac:dyDescent="0.4">
      <c r="A3" s="4" t="s">
        <v>43</v>
      </c>
      <c r="B3" s="5" t="str">
        <f>IF('Polar更新(申込書)'!$G$4&lt;&gt;"",'Polar更新(申込書)'!$G$4,"")</f>
        <v/>
      </c>
      <c r="C3" t="str">
        <f>IF('Polar更新(申込書)'!$B$10&lt;&gt;"",'Polar更新(申込書)'!$B$10,"")</f>
        <v>特定海域運航責任者更新講習</v>
      </c>
      <c r="D3" s="5" t="e">
        <f>IF('Polar更新(申込書)'!#REF!&lt;&gt;"",'Polar更新(申込書)'!#REF!,"")</f>
        <v>#REF!</v>
      </c>
      <c r="E3" s="5" t="str">
        <f>IF('Polar更新(申込書)'!$G$10&lt;&gt;"",'Polar更新(申込書)'!$G$10,"")</f>
        <v/>
      </c>
      <c r="F3" t="str">
        <f>IF('Polar更新(申込書)'!$B$14&lt;&gt;"",'Polar更新(申込書)'!$B$14,"")</f>
        <v/>
      </c>
      <c r="G3" t="str">
        <f>IF('Polar更新(申込書)'!$D$14&lt;&gt;"",'Polar更新(申込書)'!$D$14,"")</f>
        <v/>
      </c>
      <c r="H3" t="str">
        <f>IF('Polar更新(申込書)'!$G$14&lt;&gt;"",'Polar更新(申込書)'!$G$14,"")</f>
        <v/>
      </c>
      <c r="I3" t="str">
        <f>IF('Polar更新(申込書)'!$G$15&lt;&gt;"",'Polar更新(申込書)'!$G$15,"")</f>
        <v/>
      </c>
      <c r="J3" t="str">
        <f>IF('Polar更新(申込書)'!$B$16&lt;&gt;"",'Polar更新(申込書)'!$B$16,"")</f>
        <v/>
      </c>
      <c r="K3" t="str">
        <f>IF('Polar更新(申込書)'!$B$18&lt;&gt;"",'Polar更新(申込書)'!$B$18,"")</f>
        <v/>
      </c>
      <c r="L3" t="str">
        <f>IF('Polar更新(申込書)'!$C$18&lt;&gt;"",'Polar更新(申込書)'!$C$18,"")</f>
        <v/>
      </c>
      <c r="M3" t="str">
        <f>IF('Polar更新(申込書)'!$D$18&lt;&gt;"",'Polar更新(申込書)'!$D$18,"")</f>
        <v/>
      </c>
      <c r="N3" t="str">
        <f>IF('Polar更新(申込書)'!$B$23&lt;&gt;"",'Polar更新(申込書)'!$B$23,"")</f>
        <v/>
      </c>
      <c r="O3" t="str">
        <f>IF('Polar更新(申込書)'!$C$23&lt;&gt;"",'Polar更新(申込書)'!$C$23,"")</f>
        <v/>
      </c>
      <c r="P3" t="str">
        <f>IF('Polar更新(申込書)'!$B$26&lt;&gt;"",'Polar更新(申込書)'!$B$26,"")</f>
        <v/>
      </c>
      <c r="Q3" t="str">
        <f>IF('Polar更新(申込書)'!$D$26&lt;&gt;"",'Polar更新(申込書)'!$D$26,"")</f>
        <v/>
      </c>
      <c r="R3" t="str">
        <f>IF('Polar更新(申込書)'!$D$23&lt;&gt;"",'Polar更新(申込書)'!$D$23,"")</f>
        <v/>
      </c>
      <c r="S3" t="str">
        <f>IF('Polar更新(申込書)'!$B$32&lt;&gt;"",'Polar更新(申込書)'!$B$32,"")</f>
        <v/>
      </c>
      <c r="T3" t="str">
        <f>IF('Polar更新(申込書)'!$B$45&lt;&gt;"",'Polar更新(申込書)'!$B$45,"")</f>
        <v/>
      </c>
      <c r="U3" t="str">
        <f>IF('Polar更新(申込書)'!$C$45&lt;&gt;"",'Polar更新(申込書)'!$C$45,"")</f>
        <v/>
      </c>
      <c r="V3" t="str">
        <f>IF('Polar更新(申込書)'!$D$45&lt;&gt;"",'Polar更新(申込書)'!$D$45,"")</f>
        <v/>
      </c>
      <c r="W3" t="str">
        <f>IF('Polar更新(申込書)'!$G$45&lt;&gt;"",'Polar更新(申込書)'!$G$45,"")</f>
        <v/>
      </c>
      <c r="X3" s="5" t="str">
        <f>IF('Polar更新(申込書)'!$B$47&lt;&gt;"",'Polar更新(申込書)'!$B$47,"")</f>
        <v/>
      </c>
      <c r="Y3" s="5" t="str">
        <f>IF('Polar更新(申込書)'!$B$49&lt;&gt;"",'Polar更新(申込書)'!$B$49,"")</f>
        <v/>
      </c>
      <c r="Z3" s="5" t="str">
        <f>IF('Polar更新(申込書)'!$C$49&lt;&gt;"",'Polar更新(申込書)'!$C$49,"")</f>
        <v/>
      </c>
      <c r="AA3" s="5" t="str">
        <f>IF('Polar更新(申込書)'!$D$49&lt;&gt;"",'Polar更新(申込書)'!$D$49,"")</f>
        <v/>
      </c>
      <c r="AB3" s="5" t="str">
        <f>IF('Polar更新(申込書)'!$G$49&lt;&gt;"",'Polar更新(申込書)'!$G$49,"")</f>
        <v/>
      </c>
      <c r="AC3" s="5" t="str">
        <f>IF('Polar更新(申込書)'!$C$47&lt;&gt;"",'Polar更新(申込書)'!$C$47,"")</f>
        <v/>
      </c>
      <c r="AD3" s="5" t="str">
        <f>IF('Polar更新(申込書)'!$D$47&lt;&gt;"",'Polar更新(申込書)'!$D$47,"")</f>
        <v/>
      </c>
      <c r="AE3" s="5" t="str">
        <f>IF('Polar更新(申込書)'!$G$47&lt;&gt;"",'Polar更新(申込書)'!$G$47,"")</f>
        <v/>
      </c>
      <c r="AF3" s="11"/>
      <c r="AG3" s="11"/>
      <c r="AH3" s="11"/>
    </row>
    <row r="4" spans="1:34" x14ac:dyDescent="0.4">
      <c r="A4" s="4" t="s">
        <v>44</v>
      </c>
      <c r="B4" s="5" t="str">
        <f>IF('Polar更新(申込書)'!$G$4&lt;&gt;"",'Polar更新(申込書)'!$G$4,"")</f>
        <v/>
      </c>
      <c r="C4" t="str">
        <f>IF('Polar更新(申込書)'!$B$10&lt;&gt;"",'Polar更新(申込書)'!$B$10,"")</f>
        <v>特定海域運航責任者更新講習</v>
      </c>
      <c r="D4" s="5" t="e">
        <f>IF('Polar更新(申込書)'!#REF!&lt;&gt;"",'Polar更新(申込書)'!#REF!,"")</f>
        <v>#REF!</v>
      </c>
      <c r="E4" s="5" t="str">
        <f>IF('Polar更新(申込書)'!$G$10&lt;&gt;"",'Polar更新(申込書)'!$G$10,"")</f>
        <v/>
      </c>
      <c r="F4" t="str">
        <f>IF('Polar更新(申込書)'!$B$14&lt;&gt;"",'Polar更新(申込書)'!$B$14,"")</f>
        <v/>
      </c>
      <c r="G4" t="str">
        <f>IF('Polar更新(申込書)'!$D$14&lt;&gt;"",'Polar更新(申込書)'!$D$14,"")</f>
        <v/>
      </c>
      <c r="H4" t="str">
        <f>IF('Polar更新(申込書)'!$G$14&lt;&gt;"",'Polar更新(申込書)'!$G$14,"")</f>
        <v/>
      </c>
      <c r="I4" t="str">
        <f>IF('Polar更新(申込書)'!$G$15&lt;&gt;"",'Polar更新(申込書)'!$G$15,"")</f>
        <v/>
      </c>
      <c r="J4" t="str">
        <f>IF('Polar更新(申込書)'!$B$16&lt;&gt;"",'Polar更新(申込書)'!$B$16,"")</f>
        <v/>
      </c>
      <c r="K4" t="str">
        <f>IF('Polar更新(申込書)'!$B$18&lt;&gt;"",'Polar更新(申込書)'!$B$18,"")</f>
        <v/>
      </c>
      <c r="L4" t="str">
        <f>IF('Polar更新(申込書)'!$C$18&lt;&gt;"",'Polar更新(申込書)'!$C$18,"")</f>
        <v/>
      </c>
      <c r="M4" t="str">
        <f>IF('Polar更新(申込書)'!$D$18&lt;&gt;"",'Polar更新(申込書)'!$D$18,"")</f>
        <v/>
      </c>
      <c r="N4" t="str">
        <f>IF('Polar更新(申込書)'!$B$23&lt;&gt;"",'Polar更新(申込書)'!$B$23,"")</f>
        <v/>
      </c>
      <c r="O4" t="str">
        <f>IF('Polar更新(申込書)'!$C$23&lt;&gt;"",'Polar更新(申込書)'!$C$23,"")</f>
        <v/>
      </c>
      <c r="P4" t="str">
        <f>IF('Polar更新(申込書)'!$B$26&lt;&gt;"",'Polar更新(申込書)'!$B$26,"")</f>
        <v/>
      </c>
      <c r="Q4" t="str">
        <f>IF('Polar更新(申込書)'!$D$26&lt;&gt;"",'Polar更新(申込書)'!$D$26,"")</f>
        <v/>
      </c>
      <c r="R4" t="str">
        <f>IF('Polar更新(申込書)'!$D$23&lt;&gt;"",'Polar更新(申込書)'!$D$23,"")</f>
        <v/>
      </c>
      <c r="S4" t="str">
        <f>IF('Polar更新(申込書)'!$B$32&lt;&gt;"",'Polar更新(申込書)'!$B$32,"")</f>
        <v/>
      </c>
      <c r="T4" t="str">
        <f>IF('Polar更新(申込書)'!$B$53&lt;&gt;"",'Polar更新(申込書)'!$B$53,"")</f>
        <v/>
      </c>
      <c r="U4" t="str">
        <f>IF('Polar更新(申込書)'!$C$53&lt;&gt;"",'Polar更新(申込書)'!$C$53,"")</f>
        <v/>
      </c>
      <c r="V4" t="str">
        <f>IF('Polar更新(申込書)'!$D$53&lt;&gt;"",'Polar更新(申込書)'!$D$53,"")</f>
        <v/>
      </c>
      <c r="W4" t="str">
        <f>IF('Polar更新(申込書)'!$G$53&lt;&gt;"",'Polar更新(申込書)'!$G$53,"")</f>
        <v/>
      </c>
      <c r="X4" s="5" t="str">
        <f>IF('Polar更新(申込書)'!$B$55&lt;&gt;"",'Polar更新(申込書)'!$B$55,"")</f>
        <v/>
      </c>
      <c r="Y4" s="5" t="str">
        <f>IF('Polar更新(申込書)'!$B$57&lt;&gt;"",'Polar更新(申込書)'!$B$57,"")</f>
        <v/>
      </c>
      <c r="Z4" s="5" t="str">
        <f>IF('Polar更新(申込書)'!$C$57&lt;&gt;"",'Polar更新(申込書)'!$C$57,"")</f>
        <v/>
      </c>
      <c r="AA4" s="5" t="str">
        <f>IF('Polar更新(申込書)'!$D$57&lt;&gt;"",'Polar更新(申込書)'!$D$57,"")</f>
        <v/>
      </c>
      <c r="AB4" s="5" t="str">
        <f>IF('Polar更新(申込書)'!$G$57&lt;&gt;"",'Polar更新(申込書)'!$G$57,"")</f>
        <v/>
      </c>
      <c r="AC4" s="5" t="str">
        <f>IF('Polar更新(申込書)'!$C$55&lt;&gt;"",'Polar更新(申込書)'!$C$55,"")</f>
        <v/>
      </c>
      <c r="AD4" s="5" t="str">
        <f>IF('Polar更新(申込書)'!$D$55&lt;&gt;"",'Polar更新(申込書)'!$D$55,"")</f>
        <v/>
      </c>
      <c r="AE4" s="5" t="str">
        <f>IF('Polar更新(申込書)'!$G$55&lt;&gt;"",'Polar更新(申込書)'!$G$55,"")</f>
        <v/>
      </c>
      <c r="AF4" s="11"/>
      <c r="AG4" s="11"/>
      <c r="AH4" s="11"/>
    </row>
    <row r="5" spans="1:34" x14ac:dyDescent="0.4">
      <c r="A5" s="4" t="s">
        <v>45</v>
      </c>
      <c r="B5" s="5" t="str">
        <f>IF('Polar更新(申込書)'!$G$4&lt;&gt;"",'Polar更新(申込書)'!$G$4,"")</f>
        <v/>
      </c>
      <c r="C5" t="str">
        <f>IF('Polar更新(申込書)'!$B$10&lt;&gt;"",'Polar更新(申込書)'!$B$10,"")</f>
        <v>特定海域運航責任者更新講習</v>
      </c>
      <c r="D5" s="5" t="e">
        <f>IF('Polar更新(申込書)'!#REF!&lt;&gt;"",'Polar更新(申込書)'!#REF!,"")</f>
        <v>#REF!</v>
      </c>
      <c r="E5" s="5" t="str">
        <f>IF('Polar更新(申込書)'!$G$10&lt;&gt;"",'Polar更新(申込書)'!$G$10,"")</f>
        <v/>
      </c>
      <c r="F5" t="str">
        <f>IF('Polar更新(申込書)'!$B$14&lt;&gt;"",'Polar更新(申込書)'!$B$14,"")</f>
        <v/>
      </c>
      <c r="G5" t="str">
        <f>IF('Polar更新(申込書)'!$D$14&lt;&gt;"",'Polar更新(申込書)'!$D$14,"")</f>
        <v/>
      </c>
      <c r="H5" t="str">
        <f>IF('Polar更新(申込書)'!$G$14&lt;&gt;"",'Polar更新(申込書)'!$G$14,"")</f>
        <v/>
      </c>
      <c r="I5" t="str">
        <f>IF('Polar更新(申込書)'!$G$15&lt;&gt;"",'Polar更新(申込書)'!$G$15,"")</f>
        <v/>
      </c>
      <c r="J5" t="str">
        <f>IF('Polar更新(申込書)'!$B$16&lt;&gt;"",'Polar更新(申込書)'!$B$16,"")</f>
        <v/>
      </c>
      <c r="K5" t="str">
        <f>IF('Polar更新(申込書)'!$B$18&lt;&gt;"",'Polar更新(申込書)'!$B$18,"")</f>
        <v/>
      </c>
      <c r="L5" t="str">
        <f>IF('Polar更新(申込書)'!$C$18&lt;&gt;"",'Polar更新(申込書)'!$C$18,"")</f>
        <v/>
      </c>
      <c r="M5" t="str">
        <f>IF('Polar更新(申込書)'!$D$18&lt;&gt;"",'Polar更新(申込書)'!$D$18,"")</f>
        <v/>
      </c>
      <c r="N5" t="str">
        <f>IF('Polar更新(申込書)'!$B$23&lt;&gt;"",'Polar更新(申込書)'!$B$23,"")</f>
        <v/>
      </c>
      <c r="O5" t="str">
        <f>IF('Polar更新(申込書)'!$C$23&lt;&gt;"",'Polar更新(申込書)'!$C$23,"")</f>
        <v/>
      </c>
      <c r="P5" t="str">
        <f>IF('Polar更新(申込書)'!$B$26&lt;&gt;"",'Polar更新(申込書)'!$B$26,"")</f>
        <v/>
      </c>
      <c r="Q5" t="str">
        <f>IF('Polar更新(申込書)'!$D$26&lt;&gt;"",'Polar更新(申込書)'!$D$26,"")</f>
        <v/>
      </c>
      <c r="R5" t="str">
        <f>IF('Polar更新(申込書)'!$D$23&lt;&gt;"",'Polar更新(申込書)'!$D$23,"")</f>
        <v/>
      </c>
      <c r="S5" t="str">
        <f>IF('Polar更新(申込書)'!$B$32&lt;&gt;"",'Polar更新(申込書)'!$B$32,"")</f>
        <v/>
      </c>
      <c r="T5" t="str">
        <f>IF('Polar更新(申込書)'!$B$61&lt;&gt;"",'Polar更新(申込書)'!$B$61,"")</f>
        <v/>
      </c>
      <c r="U5" t="str">
        <f>IF('Polar更新(申込書)'!$C$61&lt;&gt;"",'Polar更新(申込書)'!$C$61,"")</f>
        <v/>
      </c>
      <c r="V5" t="str">
        <f>IF('Polar更新(申込書)'!$D$61&lt;&gt;"",'Polar更新(申込書)'!$D$61,"")</f>
        <v/>
      </c>
      <c r="W5" t="str">
        <f>IF('Polar更新(申込書)'!$G$61&lt;&gt;"",'Polar更新(申込書)'!$G$61,"")</f>
        <v/>
      </c>
      <c r="X5" s="5" t="str">
        <f>IF('Polar更新(申込書)'!$B$63&lt;&gt;"",'Polar更新(申込書)'!$B$63,"")</f>
        <v/>
      </c>
      <c r="Y5" s="5" t="str">
        <f>IF('Polar更新(申込書)'!$B$65&lt;&gt;"",'Polar更新(申込書)'!$B$65,"")</f>
        <v/>
      </c>
      <c r="Z5" s="5" t="str">
        <f>IF('Polar更新(申込書)'!$C$65&lt;&gt;"",'Polar更新(申込書)'!$C$65,"")</f>
        <v/>
      </c>
      <c r="AA5" s="5" t="str">
        <f>IF('Polar更新(申込書)'!$D$65&lt;&gt;"",'Polar更新(申込書)'!$D$65,"")</f>
        <v/>
      </c>
      <c r="AB5" s="5" t="str">
        <f>IF('Polar更新(申込書)'!$G$65&lt;&gt;"",'Polar更新(申込書)'!$G$65,"")</f>
        <v/>
      </c>
      <c r="AC5" s="5" t="str">
        <f>IF('Polar更新(申込書)'!$C$63&lt;&gt;"",'Polar更新(申込書)'!$C$63,"")</f>
        <v/>
      </c>
      <c r="AD5" s="5" t="str">
        <f>IF('Polar更新(申込書)'!$D$63&lt;&gt;"",'Polar更新(申込書)'!$D$63,"")</f>
        <v/>
      </c>
      <c r="AE5" s="5" t="str">
        <f>IF('Polar更新(申込書)'!$G$63&lt;&gt;"",'Polar更新(申込書)'!$G$63,"")</f>
        <v/>
      </c>
      <c r="AF5" s="11"/>
      <c r="AG5" s="11"/>
      <c r="AH5" s="11"/>
    </row>
    <row r="6" spans="1:34" x14ac:dyDescent="0.4">
      <c r="A6" s="4" t="s">
        <v>101</v>
      </c>
      <c r="B6" s="5" t="str">
        <f>IF('Polar更新(申込書)'!$G$4&lt;&gt;"",'Polar更新(申込書)'!$G$4,"")</f>
        <v/>
      </c>
      <c r="C6" t="str">
        <f>IF('Polar更新(申込書)'!$B$10&lt;&gt;"",'Polar更新(申込書)'!$B$10,"")</f>
        <v>特定海域運航責任者更新講習</v>
      </c>
      <c r="D6" s="5" t="e">
        <f>IF('Polar更新(申込書)'!#REF!&lt;&gt;"",'Polar更新(申込書)'!#REF!,"")</f>
        <v>#REF!</v>
      </c>
      <c r="E6" s="5" t="str">
        <f>IF('Polar更新(申込書)'!$G$10&lt;&gt;"",'Polar更新(申込書)'!$G$10,"")</f>
        <v/>
      </c>
      <c r="F6" t="str">
        <f>IF('Polar更新(申込書)'!$B$14&lt;&gt;"",'Polar更新(申込書)'!$B$14,"")</f>
        <v/>
      </c>
      <c r="G6" t="str">
        <f>IF('Polar更新(申込書)'!$D$14&lt;&gt;"",'Polar更新(申込書)'!$D$14,"")</f>
        <v/>
      </c>
      <c r="H6" t="str">
        <f>IF('Polar更新(申込書)'!$G$14&lt;&gt;"",'Polar更新(申込書)'!$G$14,"")</f>
        <v/>
      </c>
      <c r="I6" t="str">
        <f>IF('Polar更新(申込書)'!$G$15&lt;&gt;"",'Polar更新(申込書)'!$G$15,"")</f>
        <v/>
      </c>
      <c r="J6" t="str">
        <f>IF('Polar更新(申込書)'!$B$16&lt;&gt;"",'Polar更新(申込書)'!$B$16,"")</f>
        <v/>
      </c>
      <c r="K6" t="str">
        <f>IF('Polar更新(申込書)'!$B$18&lt;&gt;"",'Polar更新(申込書)'!$B$18,"")</f>
        <v/>
      </c>
      <c r="L6" t="str">
        <f>IF('Polar更新(申込書)'!$C$18&lt;&gt;"",'Polar更新(申込書)'!$C$18,"")</f>
        <v/>
      </c>
      <c r="M6" t="str">
        <f>IF('Polar更新(申込書)'!$D$18&lt;&gt;"",'Polar更新(申込書)'!$D$18,"")</f>
        <v/>
      </c>
      <c r="N6" t="str">
        <f>IF('Polar更新(申込書)'!$B$23&lt;&gt;"",'Polar更新(申込書)'!$B$23,"")</f>
        <v/>
      </c>
      <c r="O6" t="str">
        <f>IF('Polar更新(申込書)'!$C$23&lt;&gt;"",'Polar更新(申込書)'!$C$23,"")</f>
        <v/>
      </c>
      <c r="P6" t="str">
        <f>IF('Polar更新(申込書)'!$B$26&lt;&gt;"",'Polar更新(申込書)'!$B$26,"")</f>
        <v/>
      </c>
      <c r="Q6" t="str">
        <f>IF('Polar更新(申込書)'!$D$26&lt;&gt;"",'Polar更新(申込書)'!$D$26,"")</f>
        <v/>
      </c>
      <c r="R6" t="str">
        <f>IF('Polar更新(申込書)'!$D$23&lt;&gt;"",'Polar更新(申込書)'!$D$23,"")</f>
        <v/>
      </c>
      <c r="S6" t="str">
        <f>IF('Polar更新(申込書)'!$B$32&lt;&gt;"",'Polar更新(申込書)'!$B$32,"")</f>
        <v/>
      </c>
      <c r="T6" t="str">
        <f>IF('Polar更新(申込書)'!$B$69&lt;&gt;"",'Polar更新(申込書)'!$B$69,"")</f>
        <v/>
      </c>
      <c r="U6" t="str">
        <f>IF('Polar更新(申込書)'!$C$69&lt;&gt;"",'Polar更新(申込書)'!$C$69,"")</f>
        <v/>
      </c>
      <c r="V6" t="str">
        <f>IF('Polar更新(申込書)'!$D$69&lt;&gt;"",'Polar更新(申込書)'!$D$69,"")</f>
        <v/>
      </c>
      <c r="W6" t="str">
        <f>IF('Polar更新(申込書)'!$G$69&lt;&gt;"",'Polar更新(申込書)'!$G$69,"")</f>
        <v/>
      </c>
      <c r="X6" s="5" t="str">
        <f>IF('Polar更新(申込書)'!$B$71&lt;&gt;"",'Polar更新(申込書)'!$B$71,"")</f>
        <v/>
      </c>
      <c r="Y6" s="5" t="str">
        <f>IF('Polar更新(申込書)'!$B$73&lt;&gt;"",'Polar更新(申込書)'!$B$73,"")</f>
        <v/>
      </c>
      <c r="Z6" s="5" t="str">
        <f>IF('Polar更新(申込書)'!$C$73&lt;&gt;"",'Polar更新(申込書)'!$C$73,"")</f>
        <v/>
      </c>
      <c r="AA6" s="5" t="str">
        <f>IF('Polar更新(申込書)'!$D$73&lt;&gt;"",'Polar更新(申込書)'!$D$73,"")</f>
        <v/>
      </c>
      <c r="AB6" s="5" t="str">
        <f>IF('Polar更新(申込書)'!$G$73&lt;&gt;"",'Polar更新(申込書)'!$G$73,"")</f>
        <v/>
      </c>
      <c r="AC6" s="5" t="str">
        <f>IF('Polar更新(申込書)'!$C$71&lt;&gt;"",'Polar更新(申込書)'!$C$71,"")</f>
        <v/>
      </c>
      <c r="AD6" s="5" t="str">
        <f>IF('Polar更新(申込書)'!$D$71&lt;&gt;"",'Polar更新(申込書)'!$D$71,"")</f>
        <v/>
      </c>
      <c r="AE6" s="5" t="str">
        <f>IF('Polar更新(申込書)'!$G$71&lt;&gt;"",'Polar更新(申込書)'!$G$71,"")</f>
        <v/>
      </c>
      <c r="AF6" s="11"/>
      <c r="AG6" s="11"/>
      <c r="AH6" s="11"/>
    </row>
    <row r="7" spans="1:34" x14ac:dyDescent="0.4">
      <c r="D7" s="2"/>
      <c r="E7" s="2"/>
      <c r="X7" s="2"/>
      <c r="Y7" s="2"/>
      <c r="AB7" s="3"/>
      <c r="AC7" s="2"/>
      <c r="AD7" s="2"/>
      <c r="AE7" s="2"/>
    </row>
    <row r="8" spans="1:34" x14ac:dyDescent="0.4">
      <c r="D8" s="2"/>
      <c r="E8" s="2"/>
      <c r="X8" s="2"/>
      <c r="Y8" s="2"/>
      <c r="AB8" s="3"/>
      <c r="AC8" s="2"/>
      <c r="AD8" s="2"/>
      <c r="AE8" s="2"/>
    </row>
    <row r="9" spans="1:34" x14ac:dyDescent="0.4">
      <c r="D9" s="2"/>
      <c r="E9" s="2"/>
      <c r="X9" s="2"/>
      <c r="Y9" s="2"/>
      <c r="AB9" s="3"/>
      <c r="AC9" s="2"/>
      <c r="AD9" s="2"/>
      <c r="AE9" s="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9"/>
  <sheetViews>
    <sheetView workbookViewId="0">
      <selection activeCell="C1" sqref="C1"/>
    </sheetView>
  </sheetViews>
  <sheetFormatPr defaultRowHeight="18.75" x14ac:dyDescent="0.4"/>
  <sheetData>
    <row r="1" spans="1:7" x14ac:dyDescent="0.4">
      <c r="A1" t="s">
        <v>47</v>
      </c>
      <c r="B1" t="s">
        <v>90</v>
      </c>
      <c r="C1" t="s">
        <v>88</v>
      </c>
      <c r="D1" t="s">
        <v>92</v>
      </c>
      <c r="E1" t="s">
        <v>97</v>
      </c>
      <c r="F1" t="s">
        <v>94</v>
      </c>
      <c r="G1" t="s">
        <v>95</v>
      </c>
    </row>
    <row r="2" spans="1:7" x14ac:dyDescent="0.4">
      <c r="A2" t="s">
        <v>52</v>
      </c>
      <c r="B2" t="s">
        <v>91</v>
      </c>
      <c r="C2" t="s">
        <v>89</v>
      </c>
      <c r="D2" t="s">
        <v>93</v>
      </c>
      <c r="E2" t="s">
        <v>98</v>
      </c>
      <c r="F2" t="s">
        <v>95</v>
      </c>
      <c r="G2" t="s">
        <v>96</v>
      </c>
    </row>
    <row r="3" spans="1:7" x14ac:dyDescent="0.4">
      <c r="A3" t="s">
        <v>48</v>
      </c>
    </row>
    <row r="4" spans="1:7" x14ac:dyDescent="0.4">
      <c r="A4" t="s">
        <v>53</v>
      </c>
    </row>
    <row r="5" spans="1:7" x14ac:dyDescent="0.4">
      <c r="A5" t="s">
        <v>49</v>
      </c>
    </row>
    <row r="6" spans="1:7" x14ac:dyDescent="0.4">
      <c r="A6" t="s">
        <v>54</v>
      </c>
    </row>
    <row r="7" spans="1:7" x14ac:dyDescent="0.4">
      <c r="A7" t="s">
        <v>50</v>
      </c>
    </row>
    <row r="8" spans="1:7" x14ac:dyDescent="0.4">
      <c r="A8" t="s">
        <v>55</v>
      </c>
    </row>
    <row r="9" spans="1:7" x14ac:dyDescent="0.4">
      <c r="A9" t="s">
        <v>51</v>
      </c>
    </row>
    <row r="10" spans="1:7" x14ac:dyDescent="0.4">
      <c r="A10" t="s">
        <v>56</v>
      </c>
    </row>
    <row r="11" spans="1:7" x14ac:dyDescent="0.4">
      <c r="A11" t="s">
        <v>57</v>
      </c>
    </row>
    <row r="12" spans="1:7" x14ac:dyDescent="0.4">
      <c r="A12" t="s">
        <v>58</v>
      </c>
    </row>
    <row r="13" spans="1:7" x14ac:dyDescent="0.4">
      <c r="A13" t="s">
        <v>59</v>
      </c>
    </row>
    <row r="14" spans="1:7" x14ac:dyDescent="0.4">
      <c r="A14" t="s">
        <v>60</v>
      </c>
    </row>
    <row r="15" spans="1:7" x14ac:dyDescent="0.4">
      <c r="A15" t="s">
        <v>61</v>
      </c>
    </row>
    <row r="16" spans="1:7" x14ac:dyDescent="0.4">
      <c r="A16" t="s">
        <v>62</v>
      </c>
    </row>
    <row r="17" spans="1:1" x14ac:dyDescent="0.4">
      <c r="A17" t="s">
        <v>63</v>
      </c>
    </row>
    <row r="18" spans="1:1" x14ac:dyDescent="0.4">
      <c r="A18" t="s">
        <v>64</v>
      </c>
    </row>
    <row r="19" spans="1:1" x14ac:dyDescent="0.4">
      <c r="A19"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Polar更新(申込書)</vt:lpstr>
      <vt:lpstr>取込シート</vt:lpstr>
      <vt:lpstr>リスト</vt:lpstr>
      <vt:lpstr>'Polar更新(申込書)'!Print_Area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2024-05-08T11:46:06Z</dcterms:created>
  <dcterms:modified xsi:type="dcterms:W3CDTF">2025-03-12T05:57:43Z</dcterms:modified>
</cp:coreProperties>
</file>